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B:\Journal Paper\Journal40,41-case study geoeng\For published(with nurly)12Jul19\"/>
    </mc:Choice>
  </mc:AlternateContent>
  <xr:revisionPtr revIDLastSave="0" documentId="13_ncr:1_{214FF6B9-2A24-4D4D-995E-290A0E079445}" xr6:coauthVersionLast="36" xr6:coauthVersionMax="36" xr10:uidLastSave="{00000000-0000-0000-0000-000000000000}"/>
  <bookViews>
    <workbookView xWindow="0" yWindow="0" windowWidth="21600" windowHeight="9975" activeTab="8" xr2:uid="{00000000-000D-0000-FFFF-FFFF00000000}"/>
  </bookViews>
  <sheets>
    <sheet name="Figure 6" sheetId="1" r:id="rId1"/>
    <sheet name="Figure 7" sheetId="2" r:id="rId2"/>
    <sheet name="Figure 8" sheetId="3" r:id="rId3"/>
    <sheet name="Figure 9" sheetId="7" r:id="rId4"/>
    <sheet name="Figure 10" sheetId="4" r:id="rId5"/>
    <sheet name="Figure 11" sheetId="5" r:id="rId6"/>
    <sheet name="Figure 13" sheetId="8" r:id="rId7"/>
    <sheet name="Figure 14" sheetId="9" r:id="rId8"/>
    <sheet name="Figure 15" sheetId="10" r:id="rId9"/>
    <sheet name="Figure 17" sheetId="6" r:id="rId10"/>
  </sheets>
  <externalReferences>
    <externalReference r:id="rId11"/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64" i="7" l="1"/>
  <c r="C362" i="7"/>
  <c r="C356" i="7"/>
  <c r="C354" i="7"/>
  <c r="C352" i="7"/>
  <c r="C349" i="7"/>
  <c r="C350" i="7" s="1"/>
  <c r="C347" i="7"/>
  <c r="C345" i="7"/>
  <c r="C342" i="7"/>
  <c r="C343" i="7" s="1"/>
  <c r="C338" i="7"/>
  <c r="C339" i="7" s="1"/>
  <c r="C340" i="7" s="1"/>
  <c r="C335" i="7"/>
  <c r="C336" i="7" s="1"/>
  <c r="C331" i="7"/>
  <c r="C332" i="7" s="1"/>
  <c r="C333" i="7" s="1"/>
  <c r="C328" i="7"/>
  <c r="C329" i="7" s="1"/>
  <c r="C324" i="7"/>
  <c r="C325" i="7" s="1"/>
  <c r="C326" i="7" s="1"/>
  <c r="C321" i="7"/>
  <c r="C322" i="7" s="1"/>
  <c r="C317" i="7"/>
  <c r="C318" i="7" s="1"/>
  <c r="C319" i="7" s="1"/>
  <c r="C314" i="7"/>
  <c r="C315" i="7" s="1"/>
  <c r="C311" i="7"/>
  <c r="C307" i="7"/>
  <c r="C308" i="7" s="1"/>
  <c r="C304" i="7"/>
  <c r="C305" i="7" s="1"/>
  <c r="C300" i="7"/>
  <c r="C301" i="7" s="1"/>
  <c r="C296" i="7"/>
  <c r="C297" i="7" s="1"/>
  <c r="C298" i="7" s="1"/>
  <c r="C293" i="7"/>
  <c r="C294" i="7" s="1"/>
  <c r="C251" i="7"/>
  <c r="C252" i="7" s="1"/>
  <c r="C253" i="7" s="1"/>
  <c r="C254" i="7" s="1"/>
  <c r="C255" i="7" s="1"/>
  <c r="C256" i="7" s="1"/>
  <c r="C257" i="7" s="1"/>
  <c r="C258" i="7" s="1"/>
  <c r="C259" i="7" s="1"/>
  <c r="C225" i="7"/>
  <c r="C226" i="7" s="1"/>
  <c r="C227" i="7" s="1"/>
  <c r="C228" i="7" s="1"/>
  <c r="C221" i="7"/>
  <c r="C220" i="7"/>
  <c r="A3" i="7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2" i="7"/>
  <c r="B3" i="6" l="1"/>
  <c r="B4" i="6" s="1"/>
  <c r="B5" i="6" s="1"/>
  <c r="B6" i="6" s="1"/>
  <c r="B7" i="6" s="1"/>
  <c r="B8" i="6" s="1"/>
  <c r="B9" i="6" s="1"/>
  <c r="N369" i="5" l="1"/>
  <c r="M369" i="5"/>
  <c r="L369" i="5"/>
  <c r="K369" i="5"/>
  <c r="N368" i="5"/>
  <c r="M368" i="5"/>
  <c r="L368" i="5"/>
  <c r="K368" i="5"/>
  <c r="J369" i="5"/>
  <c r="I369" i="5"/>
  <c r="H369" i="5"/>
  <c r="G369" i="5"/>
  <c r="J368" i="5"/>
  <c r="I368" i="5"/>
  <c r="H368" i="5"/>
  <c r="G368" i="5"/>
  <c r="B3" i="5"/>
  <c r="B4" i="5" s="1"/>
  <c r="B5" i="5" s="1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B161" i="5" s="1"/>
  <c r="B162" i="5" s="1"/>
  <c r="B163" i="5" s="1"/>
  <c r="B164" i="5" s="1"/>
  <c r="B165" i="5" s="1"/>
  <c r="B166" i="5" s="1"/>
  <c r="B167" i="5" s="1"/>
  <c r="B168" i="5" s="1"/>
  <c r="B169" i="5" s="1"/>
  <c r="B170" i="5" s="1"/>
  <c r="B171" i="5" s="1"/>
  <c r="B172" i="5" s="1"/>
  <c r="B173" i="5" s="1"/>
  <c r="B174" i="5" s="1"/>
  <c r="B175" i="5" s="1"/>
  <c r="B176" i="5" s="1"/>
  <c r="B177" i="5" s="1"/>
  <c r="B178" i="5" s="1"/>
  <c r="B179" i="5" s="1"/>
  <c r="B180" i="5" s="1"/>
  <c r="B181" i="5" s="1"/>
  <c r="B182" i="5" s="1"/>
  <c r="B183" i="5" s="1"/>
  <c r="B184" i="5" s="1"/>
  <c r="B185" i="5" s="1"/>
  <c r="B186" i="5" s="1"/>
  <c r="B187" i="5" s="1"/>
  <c r="B188" i="5" s="1"/>
  <c r="B189" i="5" s="1"/>
  <c r="B190" i="5" s="1"/>
  <c r="B191" i="5" s="1"/>
  <c r="B192" i="5" s="1"/>
  <c r="B193" i="5" s="1"/>
  <c r="B194" i="5" s="1"/>
  <c r="B195" i="5" s="1"/>
  <c r="B196" i="5" s="1"/>
  <c r="B197" i="5" s="1"/>
  <c r="B198" i="5" s="1"/>
  <c r="B199" i="5" s="1"/>
  <c r="B200" i="5" s="1"/>
  <c r="B201" i="5" s="1"/>
  <c r="B202" i="5" s="1"/>
  <c r="B203" i="5" s="1"/>
  <c r="B204" i="5" s="1"/>
  <c r="B205" i="5" s="1"/>
  <c r="B206" i="5" s="1"/>
  <c r="B207" i="5" s="1"/>
  <c r="B208" i="5" s="1"/>
  <c r="B209" i="5" s="1"/>
  <c r="B210" i="5" s="1"/>
  <c r="B211" i="5" s="1"/>
  <c r="B212" i="5" s="1"/>
  <c r="B213" i="5" s="1"/>
  <c r="B214" i="5" s="1"/>
  <c r="B215" i="5" s="1"/>
  <c r="B216" i="5" s="1"/>
  <c r="B217" i="5" s="1"/>
  <c r="B218" i="5" s="1"/>
  <c r="B219" i="5" s="1"/>
  <c r="B220" i="5" s="1"/>
  <c r="B221" i="5" s="1"/>
  <c r="B222" i="5" s="1"/>
  <c r="B223" i="5" s="1"/>
  <c r="B224" i="5" s="1"/>
  <c r="B225" i="5" s="1"/>
  <c r="B226" i="5" s="1"/>
  <c r="B227" i="5" s="1"/>
  <c r="B228" i="5" s="1"/>
  <c r="B229" i="5" s="1"/>
  <c r="B230" i="5" s="1"/>
  <c r="B231" i="5" s="1"/>
  <c r="B232" i="5" s="1"/>
  <c r="B233" i="5" s="1"/>
  <c r="B234" i="5" s="1"/>
  <c r="B235" i="5" s="1"/>
  <c r="B236" i="5" s="1"/>
  <c r="B237" i="5" s="1"/>
  <c r="B238" i="5" s="1"/>
  <c r="B239" i="5" s="1"/>
  <c r="B240" i="5" s="1"/>
  <c r="B241" i="5" s="1"/>
  <c r="B242" i="5" s="1"/>
  <c r="B243" i="5" s="1"/>
  <c r="B244" i="5" s="1"/>
  <c r="B245" i="5" s="1"/>
  <c r="B246" i="5" s="1"/>
  <c r="B247" i="5" s="1"/>
  <c r="B248" i="5" s="1"/>
  <c r="B249" i="5" s="1"/>
  <c r="B250" i="5" s="1"/>
  <c r="B251" i="5" s="1"/>
  <c r="B252" i="5" s="1"/>
  <c r="B253" i="5" s="1"/>
  <c r="B254" i="5" s="1"/>
  <c r="B255" i="5" s="1"/>
  <c r="B256" i="5" s="1"/>
  <c r="B257" i="5" s="1"/>
  <c r="B258" i="5" s="1"/>
  <c r="B259" i="5" s="1"/>
  <c r="B260" i="5" s="1"/>
  <c r="B261" i="5" s="1"/>
  <c r="B262" i="5" s="1"/>
  <c r="B263" i="5" s="1"/>
  <c r="B264" i="5" s="1"/>
  <c r="B265" i="5" s="1"/>
  <c r="B266" i="5" s="1"/>
  <c r="B267" i="5" s="1"/>
  <c r="B268" i="5" s="1"/>
  <c r="B269" i="5" s="1"/>
  <c r="B270" i="5" s="1"/>
  <c r="B271" i="5" s="1"/>
  <c r="B272" i="5" s="1"/>
  <c r="B273" i="5" s="1"/>
  <c r="B274" i="5" s="1"/>
  <c r="B275" i="5" s="1"/>
  <c r="B276" i="5" s="1"/>
  <c r="B277" i="5" s="1"/>
  <c r="B278" i="5" s="1"/>
  <c r="B279" i="5" s="1"/>
  <c r="B280" i="5" s="1"/>
  <c r="B281" i="5" s="1"/>
  <c r="B282" i="5" s="1"/>
  <c r="B283" i="5" s="1"/>
  <c r="B284" i="5" s="1"/>
  <c r="B285" i="5" s="1"/>
  <c r="B286" i="5" s="1"/>
  <c r="B287" i="5" s="1"/>
  <c r="B288" i="5" s="1"/>
  <c r="B289" i="5" s="1"/>
  <c r="B290" i="5" s="1"/>
  <c r="B291" i="5" s="1"/>
  <c r="B292" i="5" s="1"/>
  <c r="B293" i="5" s="1"/>
  <c r="B294" i="5" s="1"/>
  <c r="B295" i="5" s="1"/>
  <c r="B296" i="5" s="1"/>
  <c r="B297" i="5" s="1"/>
  <c r="B298" i="5" s="1"/>
  <c r="B299" i="5" s="1"/>
  <c r="B300" i="5" s="1"/>
  <c r="B301" i="5" s="1"/>
  <c r="B302" i="5" s="1"/>
  <c r="B303" i="5" s="1"/>
  <c r="B304" i="5" s="1"/>
  <c r="B305" i="5" s="1"/>
  <c r="B306" i="5" s="1"/>
  <c r="B307" i="5" s="1"/>
  <c r="B308" i="5" s="1"/>
  <c r="B309" i="5" s="1"/>
  <c r="B310" i="5" s="1"/>
  <c r="B311" i="5" s="1"/>
  <c r="B312" i="5" s="1"/>
  <c r="B313" i="5" s="1"/>
  <c r="B314" i="5" s="1"/>
  <c r="B315" i="5" s="1"/>
  <c r="B316" i="5" s="1"/>
  <c r="B317" i="5" s="1"/>
  <c r="B318" i="5" s="1"/>
  <c r="B319" i="5" s="1"/>
  <c r="B320" i="5" s="1"/>
  <c r="B321" i="5" s="1"/>
  <c r="B322" i="5" s="1"/>
  <c r="B323" i="5" s="1"/>
  <c r="B324" i="5" s="1"/>
  <c r="B325" i="5" s="1"/>
  <c r="B326" i="5" s="1"/>
  <c r="B327" i="5" s="1"/>
  <c r="B328" i="5" s="1"/>
  <c r="B329" i="5" s="1"/>
  <c r="B330" i="5" s="1"/>
  <c r="B331" i="5" s="1"/>
  <c r="B332" i="5" s="1"/>
  <c r="B333" i="5" s="1"/>
  <c r="B334" i="5" s="1"/>
  <c r="B335" i="5" s="1"/>
  <c r="B336" i="5" s="1"/>
  <c r="B337" i="5" s="1"/>
  <c r="B338" i="5" s="1"/>
  <c r="B339" i="5" s="1"/>
  <c r="B340" i="5" s="1"/>
  <c r="B341" i="5" s="1"/>
  <c r="B342" i="5" s="1"/>
  <c r="B343" i="5" s="1"/>
  <c r="B344" i="5" s="1"/>
  <c r="B345" i="5" s="1"/>
  <c r="B346" i="5" s="1"/>
  <c r="B347" i="5" s="1"/>
  <c r="B348" i="5" s="1"/>
  <c r="B349" i="5" s="1"/>
  <c r="B350" i="5" s="1"/>
  <c r="B351" i="5" s="1"/>
  <c r="B352" i="5" s="1"/>
  <c r="B353" i="5" s="1"/>
  <c r="B354" i="5" s="1"/>
  <c r="B355" i="5" s="1"/>
  <c r="B356" i="5" s="1"/>
  <c r="B357" i="5" s="1"/>
  <c r="B358" i="5" s="1"/>
  <c r="B359" i="5" s="1"/>
  <c r="B360" i="5" s="1"/>
  <c r="B361" i="5" s="1"/>
  <c r="B362" i="5" s="1"/>
  <c r="B363" i="5" s="1"/>
  <c r="B364" i="5" s="1"/>
  <c r="B365" i="5" s="1"/>
  <c r="B366" i="5" s="1"/>
  <c r="B367" i="5" s="1"/>
  <c r="F369" i="5"/>
  <c r="E369" i="5"/>
  <c r="D369" i="5"/>
  <c r="C369" i="5"/>
  <c r="F368" i="5"/>
  <c r="E368" i="5"/>
  <c r="D368" i="5"/>
  <c r="C368" i="5"/>
  <c r="O369" i="4"/>
  <c r="N369" i="4"/>
  <c r="M369" i="4"/>
  <c r="L369" i="4"/>
  <c r="K369" i="4"/>
  <c r="O368" i="4"/>
  <c r="N368" i="4"/>
  <c r="M368" i="4"/>
  <c r="L368" i="4"/>
  <c r="K368" i="4"/>
  <c r="J369" i="4"/>
  <c r="I369" i="4"/>
  <c r="H369" i="4"/>
  <c r="G369" i="4"/>
  <c r="J368" i="4"/>
  <c r="I368" i="4"/>
  <c r="H368" i="4"/>
  <c r="G368" i="4"/>
  <c r="F369" i="4"/>
  <c r="E369" i="4"/>
  <c r="D369" i="4"/>
  <c r="C369" i="4"/>
  <c r="F368" i="4"/>
  <c r="E368" i="4"/>
  <c r="D368" i="4"/>
  <c r="C368" i="4"/>
  <c r="B3" i="4"/>
  <c r="B4" i="4" s="1"/>
  <c r="B5" i="4" s="1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B209" i="4" s="1"/>
  <c r="B210" i="4" s="1"/>
  <c r="B211" i="4" s="1"/>
  <c r="B212" i="4" s="1"/>
  <c r="B213" i="4" s="1"/>
  <c r="B214" i="4" s="1"/>
  <c r="B215" i="4" s="1"/>
  <c r="B216" i="4" s="1"/>
  <c r="B217" i="4" s="1"/>
  <c r="B218" i="4" s="1"/>
  <c r="B219" i="4" s="1"/>
  <c r="B220" i="4" s="1"/>
  <c r="B221" i="4" s="1"/>
  <c r="B222" i="4" s="1"/>
  <c r="B223" i="4" s="1"/>
  <c r="B224" i="4" s="1"/>
  <c r="B225" i="4" s="1"/>
  <c r="B226" i="4" s="1"/>
  <c r="B227" i="4" s="1"/>
  <c r="B228" i="4" s="1"/>
  <c r="B229" i="4" s="1"/>
  <c r="B230" i="4" s="1"/>
  <c r="B231" i="4" s="1"/>
  <c r="B232" i="4" s="1"/>
  <c r="B233" i="4" s="1"/>
  <c r="B234" i="4" s="1"/>
  <c r="B235" i="4" s="1"/>
  <c r="B236" i="4" s="1"/>
  <c r="B237" i="4" s="1"/>
  <c r="B238" i="4" s="1"/>
  <c r="B239" i="4" s="1"/>
  <c r="B240" i="4" s="1"/>
  <c r="B241" i="4" s="1"/>
  <c r="B242" i="4" s="1"/>
  <c r="B243" i="4" s="1"/>
  <c r="B244" i="4" s="1"/>
  <c r="B245" i="4" s="1"/>
  <c r="B246" i="4" s="1"/>
  <c r="B247" i="4" s="1"/>
  <c r="B248" i="4" s="1"/>
  <c r="B249" i="4" s="1"/>
  <c r="B250" i="4" s="1"/>
  <c r="B251" i="4" s="1"/>
  <c r="B252" i="4" s="1"/>
  <c r="B253" i="4" s="1"/>
  <c r="B254" i="4" s="1"/>
  <c r="B255" i="4" s="1"/>
  <c r="B256" i="4" s="1"/>
  <c r="B257" i="4" s="1"/>
  <c r="B258" i="4" s="1"/>
  <c r="B259" i="4" s="1"/>
  <c r="B260" i="4" s="1"/>
  <c r="B261" i="4" s="1"/>
  <c r="B262" i="4" s="1"/>
  <c r="B263" i="4" s="1"/>
  <c r="B264" i="4" s="1"/>
  <c r="B265" i="4" s="1"/>
  <c r="B266" i="4" s="1"/>
  <c r="B267" i="4" s="1"/>
  <c r="B268" i="4" s="1"/>
  <c r="B269" i="4" s="1"/>
  <c r="B270" i="4" s="1"/>
  <c r="B271" i="4" s="1"/>
  <c r="B272" i="4" s="1"/>
  <c r="B273" i="4" s="1"/>
  <c r="B274" i="4" s="1"/>
  <c r="B275" i="4" s="1"/>
  <c r="B276" i="4" s="1"/>
  <c r="B277" i="4" s="1"/>
  <c r="B278" i="4" s="1"/>
  <c r="B279" i="4" s="1"/>
  <c r="B280" i="4" s="1"/>
  <c r="B281" i="4" s="1"/>
  <c r="B282" i="4" s="1"/>
  <c r="B283" i="4" s="1"/>
  <c r="B284" i="4" s="1"/>
  <c r="B285" i="4" s="1"/>
  <c r="B286" i="4" s="1"/>
  <c r="B287" i="4" s="1"/>
  <c r="B288" i="4" s="1"/>
  <c r="B289" i="4" s="1"/>
  <c r="B290" i="4" s="1"/>
  <c r="B291" i="4" s="1"/>
  <c r="B292" i="4" s="1"/>
  <c r="B293" i="4" s="1"/>
  <c r="B294" i="4" s="1"/>
  <c r="B295" i="4" s="1"/>
  <c r="B296" i="4" s="1"/>
  <c r="B297" i="4" s="1"/>
  <c r="B298" i="4" s="1"/>
  <c r="B299" i="4" s="1"/>
  <c r="B300" i="4" s="1"/>
  <c r="B301" i="4" s="1"/>
  <c r="B302" i="4" s="1"/>
  <c r="B303" i="4" s="1"/>
  <c r="B304" i="4" s="1"/>
  <c r="B305" i="4" s="1"/>
  <c r="B306" i="4" s="1"/>
  <c r="B307" i="4" s="1"/>
  <c r="B308" i="4" s="1"/>
  <c r="B309" i="4" s="1"/>
  <c r="B310" i="4" s="1"/>
  <c r="B311" i="4" s="1"/>
  <c r="B312" i="4" s="1"/>
  <c r="B313" i="4" s="1"/>
  <c r="B314" i="4" s="1"/>
  <c r="B315" i="4" s="1"/>
  <c r="B316" i="4" s="1"/>
  <c r="B317" i="4" s="1"/>
  <c r="B318" i="4" s="1"/>
  <c r="B319" i="4" s="1"/>
  <c r="B320" i="4" s="1"/>
  <c r="B321" i="4" s="1"/>
  <c r="B322" i="4" s="1"/>
  <c r="B323" i="4" s="1"/>
  <c r="B324" i="4" s="1"/>
  <c r="B325" i="4" s="1"/>
  <c r="B326" i="4" s="1"/>
  <c r="B327" i="4" s="1"/>
  <c r="B328" i="4" s="1"/>
  <c r="B329" i="4" s="1"/>
  <c r="B330" i="4" s="1"/>
  <c r="B331" i="4" s="1"/>
  <c r="B332" i="4" s="1"/>
  <c r="B333" i="4" s="1"/>
  <c r="B334" i="4" s="1"/>
  <c r="B335" i="4" s="1"/>
  <c r="B336" i="4" s="1"/>
  <c r="B337" i="4" s="1"/>
  <c r="B338" i="4" s="1"/>
  <c r="B339" i="4" s="1"/>
  <c r="B340" i="4" s="1"/>
  <c r="B341" i="4" s="1"/>
  <c r="B342" i="4" s="1"/>
  <c r="B343" i="4" s="1"/>
  <c r="B344" i="4" s="1"/>
  <c r="B345" i="4" s="1"/>
  <c r="B346" i="4" s="1"/>
  <c r="B347" i="4" s="1"/>
  <c r="B348" i="4" s="1"/>
  <c r="B349" i="4" s="1"/>
  <c r="B350" i="4" s="1"/>
  <c r="B351" i="4" s="1"/>
  <c r="B352" i="4" s="1"/>
  <c r="B353" i="4" s="1"/>
  <c r="B354" i="4" s="1"/>
  <c r="B355" i="4" s="1"/>
  <c r="B356" i="4" s="1"/>
  <c r="B357" i="4" s="1"/>
  <c r="B358" i="4" s="1"/>
  <c r="B359" i="4" s="1"/>
  <c r="B360" i="4" s="1"/>
  <c r="B361" i="4" s="1"/>
  <c r="B362" i="4" s="1"/>
  <c r="B363" i="4" s="1"/>
  <c r="B364" i="4" s="1"/>
  <c r="B365" i="4" s="1"/>
  <c r="B366" i="4" s="1"/>
  <c r="B367" i="4" s="1"/>
  <c r="B2" i="3"/>
  <c r="B3" i="3" s="1"/>
  <c r="B4" i="3" s="1"/>
  <c r="B5" i="3" s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</calcChain>
</file>

<file path=xl/sharedStrings.xml><?xml version="1.0" encoding="utf-8"?>
<sst xmlns="http://schemas.openxmlformats.org/spreadsheetml/2006/main" count="150" uniqueCount="61">
  <si>
    <t>Particle Diameter (mm)</t>
  </si>
  <si>
    <t>Coarse RCA</t>
  </si>
  <si>
    <t xml:space="preserve">% Fines </t>
  </si>
  <si>
    <t xml:space="preserve"> </t>
  </si>
  <si>
    <t>Fine RCA</t>
  </si>
  <si>
    <t>Coarse RAP</t>
  </si>
  <si>
    <t>Fine RAP</t>
  </si>
  <si>
    <t>Coarse RCA - drying</t>
  </si>
  <si>
    <t>Coarse RCA - wetting</t>
  </si>
  <si>
    <t>Fine RCA - drying</t>
  </si>
  <si>
    <t>Fine RCA - wetting</t>
  </si>
  <si>
    <t>Coarse RAP - drying</t>
  </si>
  <si>
    <t>Coarse RAP - wetting</t>
  </si>
  <si>
    <t>Fine RAP - drying</t>
  </si>
  <si>
    <t>Fine RAP - wetting</t>
  </si>
  <si>
    <t>Daily Rainfall</t>
  </si>
  <si>
    <t>2.1m</t>
  </si>
  <si>
    <t>1.1m</t>
  </si>
  <si>
    <t>Pore-water Pressure - GBS 1</t>
  </si>
  <si>
    <t>Pore-water Pressure - GBS 2</t>
  </si>
  <si>
    <t>Pore-water Pressure - GBS 3</t>
  </si>
  <si>
    <t>Vol water content - GBS 1</t>
  </si>
  <si>
    <t>Vol water content - GBS 2</t>
  </si>
  <si>
    <t>Vol water content - GBS 3</t>
  </si>
  <si>
    <t>FOS Slope stability</t>
  </si>
  <si>
    <t>Date</t>
  </si>
  <si>
    <t>GBS1</t>
  </si>
  <si>
    <t>GBS2</t>
  </si>
  <si>
    <t>GBS3</t>
  </si>
  <si>
    <t>Crest</t>
  </si>
  <si>
    <t>Toe</t>
  </si>
  <si>
    <t>Matric suction</t>
  </si>
  <si>
    <t>Volumetric water content</t>
  </si>
  <si>
    <t>Residual soil wetting</t>
  </si>
  <si>
    <t>Residual soil drying</t>
  </si>
  <si>
    <t>Compacted soil wetting</t>
  </si>
  <si>
    <t>Gravel drying</t>
  </si>
  <si>
    <t>Compacted soil drying</t>
  </si>
  <si>
    <t>Gravel wetting</t>
  </si>
  <si>
    <t>ASM drying</t>
  </si>
  <si>
    <t>ASM wetting</t>
  </si>
  <si>
    <t>ASM</t>
  </si>
  <si>
    <t>Gravel</t>
  </si>
  <si>
    <t>Matric Suction (kPa)</t>
  </si>
  <si>
    <t>Permeability (m/s)</t>
  </si>
  <si>
    <t>Residual soil</t>
  </si>
  <si>
    <t>Compacted residual soil</t>
  </si>
  <si>
    <t>Node 2066 (12.8, 10.666667)</t>
  </si>
  <si>
    <t>Node 1746 (11.609308, 10.657842)</t>
  </si>
  <si>
    <t>Node 2193 (13.283333, 10.666667)</t>
  </si>
  <si>
    <t>GBS1 Field</t>
  </si>
  <si>
    <t>GBS2 Field</t>
  </si>
  <si>
    <t>GBS3 Field</t>
  </si>
  <si>
    <t>Time days</t>
  </si>
  <si>
    <t>Time hr</t>
  </si>
  <si>
    <t>Rainfall</t>
  </si>
  <si>
    <t>Time (sec)</t>
  </si>
  <si>
    <t>TM2</t>
  </si>
  <si>
    <t>TM1</t>
  </si>
  <si>
    <t>TM3</t>
  </si>
  <si>
    <t>TM4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</si>
</sst>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[$-409]mmm\-yy;@"/>
    <numFmt numFmtId="166" formatCode="0.0E+0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15" fontId="0" fillId="0" borderId="1" xfId="0" applyNumberFormat="1" applyBorder="1"/>
    <xf numFmtId="0" fontId="0" fillId="0" borderId="2" xfId="0" applyBorder="1"/>
    <xf numFmtId="0" fontId="0" fillId="0" borderId="3" xfId="0" applyBorder="1"/>
    <xf numFmtId="2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166" fontId="0" fillId="0" borderId="5" xfId="0" applyNumberFormat="1" applyBorder="1"/>
    <xf numFmtId="166" fontId="0" fillId="0" borderId="6" xfId="0" applyNumberFormat="1" applyBorder="1"/>
    <xf numFmtId="166" fontId="0" fillId="0" borderId="7" xfId="0" applyNumberFormat="1" applyBorder="1"/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0" fillId="0" borderId="9" xfId="0" applyNumberFormat="1" applyBorder="1"/>
    <xf numFmtId="2" fontId="0" fillId="0" borderId="1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L-HDB-BRI/Instrumentation%20data%20at%20Orchard/Instrumentation%20data%20for%20Jernice(27Jul17)/Daily%20RF-GWT-ST-SR-RH-W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ournal%20Paper/Journal40,41-case%20study%20geoeng/17042018-IJGCH/Excell/PWP&amp;FOS%20Num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T wet season"/>
      <sheetName val="Daily Rainfall"/>
      <sheetName val="GWT"/>
      <sheetName val="Air &amp; Soil Temp"/>
      <sheetName val="SR and RH and Wind speed"/>
      <sheetName val="Monthly data"/>
    </sheetNames>
    <sheetDataSet>
      <sheetData sheetId="0" refreshError="1"/>
      <sheetData sheetId="1" refreshError="1"/>
      <sheetData sheetId="2">
        <row r="1">
          <cell r="B1" t="str">
            <v>Crest</v>
          </cell>
          <cell r="C1" t="str">
            <v>Toe</v>
          </cell>
        </row>
        <row r="2">
          <cell r="A2">
            <v>42552</v>
          </cell>
          <cell r="B2">
            <v>6.0824305555555593</v>
          </cell>
          <cell r="C2">
            <v>2.3829861111111112</v>
          </cell>
        </row>
        <row r="3">
          <cell r="A3">
            <v>42553</v>
          </cell>
          <cell r="B3">
            <v>6.1512237762237651</v>
          </cell>
          <cell r="C3">
            <v>2.441538461538463</v>
          </cell>
        </row>
        <row r="4">
          <cell r="A4">
            <v>42554</v>
          </cell>
          <cell r="B4">
            <v>6.2236805555555499</v>
          </cell>
          <cell r="C4">
            <v>2.5140972222222269</v>
          </cell>
        </row>
        <row r="5">
          <cell r="A5">
            <v>42555</v>
          </cell>
          <cell r="B5">
            <v>6.3040277777777947</v>
          </cell>
          <cell r="C5">
            <v>2.5892361111111128</v>
          </cell>
        </row>
        <row r="6">
          <cell r="A6">
            <v>42556</v>
          </cell>
          <cell r="B6">
            <v>6.3722222222222165</v>
          </cell>
          <cell r="C6">
            <v>2.6551388888888883</v>
          </cell>
        </row>
        <row r="7">
          <cell r="A7">
            <v>42557</v>
          </cell>
          <cell r="B7">
            <v>6.4281034482758752</v>
          </cell>
          <cell r="C7">
            <v>2.7098620689655215</v>
          </cell>
        </row>
        <row r="8">
          <cell r="A8">
            <v>42558</v>
          </cell>
          <cell r="B8">
            <v>6.4761034482758584</v>
          </cell>
          <cell r="C8">
            <v>2.7592413793103443</v>
          </cell>
        </row>
        <row r="9">
          <cell r="A9">
            <v>42559</v>
          </cell>
          <cell r="B9">
            <v>6.5147222222222085</v>
          </cell>
          <cell r="C9">
            <v>2.7923611111111146</v>
          </cell>
        </row>
        <row r="10">
          <cell r="A10">
            <v>42560</v>
          </cell>
          <cell r="B10">
            <v>6.5450000000000195</v>
          </cell>
          <cell r="C10">
            <v>2.8123611111111066</v>
          </cell>
        </row>
        <row r="11">
          <cell r="A11">
            <v>42561</v>
          </cell>
          <cell r="B11">
            <v>6.5911805555555594</v>
          </cell>
          <cell r="C11">
            <v>2.8547916666666677</v>
          </cell>
        </row>
        <row r="12">
          <cell r="A12">
            <v>42562</v>
          </cell>
          <cell r="B12">
            <v>6.6120833333333424</v>
          </cell>
          <cell r="C12">
            <v>2.8380555555555551</v>
          </cell>
        </row>
        <row r="13">
          <cell r="A13">
            <v>42563</v>
          </cell>
          <cell r="B13">
            <v>6.5837500000000135</v>
          </cell>
          <cell r="C13">
            <v>2.7428472222222218</v>
          </cell>
        </row>
        <row r="14">
          <cell r="A14">
            <v>42564</v>
          </cell>
          <cell r="B14">
            <v>6.6048611111111173</v>
          </cell>
          <cell r="C14">
            <v>2.7746527777777805</v>
          </cell>
        </row>
        <row r="15">
          <cell r="A15">
            <v>42565</v>
          </cell>
          <cell r="B15">
            <v>6.6305555555555493</v>
          </cell>
          <cell r="C15">
            <v>2.8294444444444427</v>
          </cell>
        </row>
        <row r="16">
          <cell r="A16">
            <v>42566</v>
          </cell>
          <cell r="B16">
            <v>6.6474305555555402</v>
          </cell>
          <cell r="C16">
            <v>2.8602083333333348</v>
          </cell>
        </row>
        <row r="17">
          <cell r="A17">
            <v>42567</v>
          </cell>
          <cell r="B17">
            <v>6.6670138888888708</v>
          </cell>
          <cell r="C17">
            <v>2.8802777777777751</v>
          </cell>
        </row>
        <row r="18">
          <cell r="A18">
            <v>42568</v>
          </cell>
          <cell r="B18">
            <v>6.6700724637681104</v>
          </cell>
          <cell r="C18">
            <v>2.8846859903381685</v>
          </cell>
        </row>
        <row r="19">
          <cell r="A19">
            <v>42569</v>
          </cell>
          <cell r="B19">
            <v>6.7117361111111116</v>
          </cell>
          <cell r="C19">
            <v>2.903541666666666</v>
          </cell>
        </row>
        <row r="20">
          <cell r="A20">
            <v>42570</v>
          </cell>
          <cell r="B20">
            <v>6.6067361111111182</v>
          </cell>
          <cell r="C20">
            <v>2.6437499999999963</v>
          </cell>
        </row>
        <row r="21">
          <cell r="A21">
            <v>42571</v>
          </cell>
          <cell r="B21">
            <v>5.7213888888888933</v>
          </cell>
          <cell r="C21">
            <v>1.6104861111111108</v>
          </cell>
        </row>
        <row r="22">
          <cell r="A22">
            <v>42572</v>
          </cell>
          <cell r="B22">
            <v>5.1157638888888854</v>
          </cell>
          <cell r="C22">
            <v>1.3067361111111109</v>
          </cell>
        </row>
        <row r="23">
          <cell r="A23">
            <v>42573</v>
          </cell>
          <cell r="B23">
            <v>5.2482638888888884</v>
          </cell>
          <cell r="C23">
            <v>1.5006249999999988</v>
          </cell>
        </row>
        <row r="24">
          <cell r="A24">
            <v>42574</v>
          </cell>
          <cell r="B24">
            <v>5.148333333333329</v>
          </cell>
          <cell r="C24">
            <v>1.3429166666666661</v>
          </cell>
        </row>
        <row r="25">
          <cell r="A25">
            <v>42575</v>
          </cell>
          <cell r="B25">
            <v>5.1506944444444436</v>
          </cell>
          <cell r="C25">
            <v>1.4618055555555554</v>
          </cell>
        </row>
        <row r="26">
          <cell r="A26">
            <v>42576</v>
          </cell>
          <cell r="B26">
            <v>5.3132638888888879</v>
          </cell>
          <cell r="C26">
            <v>1.6143055555555537</v>
          </cell>
        </row>
        <row r="27">
          <cell r="A27">
            <v>42577</v>
          </cell>
          <cell r="B27">
            <v>5.4731944444444407</v>
          </cell>
          <cell r="C27">
            <v>1.8015277777777778</v>
          </cell>
        </row>
        <row r="28">
          <cell r="A28">
            <v>42578</v>
          </cell>
          <cell r="B28">
            <v>5.6202083333333155</v>
          </cell>
          <cell r="C28">
            <v>1.9344444444444453</v>
          </cell>
        </row>
        <row r="29">
          <cell r="A29">
            <v>42579</v>
          </cell>
          <cell r="B29">
            <v>5.7134027777777838</v>
          </cell>
          <cell r="C29">
            <v>2.0467361111111138</v>
          </cell>
        </row>
        <row r="30">
          <cell r="A30">
            <v>42580</v>
          </cell>
          <cell r="B30">
            <v>5.8122916666666784</v>
          </cell>
          <cell r="C30">
            <v>2.112152777777776</v>
          </cell>
        </row>
        <row r="31">
          <cell r="A31">
            <v>42581</v>
          </cell>
          <cell r="B31">
            <v>5.9029166666666555</v>
          </cell>
          <cell r="C31">
            <v>2.2140277777777762</v>
          </cell>
        </row>
        <row r="32">
          <cell r="A32">
            <v>42582</v>
          </cell>
          <cell r="B32">
            <v>5.9917586206896472</v>
          </cell>
          <cell r="C32">
            <v>2.3121379310344867</v>
          </cell>
        </row>
        <row r="33">
          <cell r="A33">
            <v>42583</v>
          </cell>
          <cell r="B33">
            <v>6.0789583333333379</v>
          </cell>
          <cell r="C33">
            <v>2.3995833333333336</v>
          </cell>
        </row>
        <row r="34">
          <cell r="A34">
            <v>42584</v>
          </cell>
          <cell r="B34">
            <v>6.1740909090909195</v>
          </cell>
          <cell r="C34">
            <v>2.4825874125874079</v>
          </cell>
        </row>
        <row r="35">
          <cell r="A35">
            <v>42585</v>
          </cell>
          <cell r="B35">
            <v>6.2381944444444493</v>
          </cell>
          <cell r="C35">
            <v>2.5329861111111152</v>
          </cell>
        </row>
        <row r="36">
          <cell r="A36">
            <v>42586</v>
          </cell>
          <cell r="B36">
            <v>6.2759722222222045</v>
          </cell>
          <cell r="C36">
            <v>2.5552083333333298</v>
          </cell>
        </row>
        <row r="37">
          <cell r="A37">
            <v>42587</v>
          </cell>
          <cell r="B37">
            <v>6.3318750000000064</v>
          </cell>
          <cell r="C37">
            <v>2.6054861111111101</v>
          </cell>
        </row>
        <row r="38">
          <cell r="A38">
            <v>42588</v>
          </cell>
          <cell r="B38">
            <v>6.3827241379310253</v>
          </cell>
          <cell r="C38">
            <v>2.6639310344827578</v>
          </cell>
        </row>
        <row r="39">
          <cell r="A39">
            <v>42589</v>
          </cell>
          <cell r="B39">
            <v>6.4325862068965645</v>
          </cell>
          <cell r="C39">
            <v>2.7153793103448307</v>
          </cell>
        </row>
        <row r="40">
          <cell r="A40">
            <v>42590</v>
          </cell>
          <cell r="B40">
            <v>6.4761111111111109</v>
          </cell>
          <cell r="C40">
            <v>2.7584027777777731</v>
          </cell>
        </row>
        <row r="41">
          <cell r="A41">
            <v>42591</v>
          </cell>
          <cell r="B41">
            <v>6.5241666666666571</v>
          </cell>
          <cell r="C41">
            <v>2.8049305555555515</v>
          </cell>
        </row>
        <row r="42">
          <cell r="A42">
            <v>42592</v>
          </cell>
          <cell r="B42">
            <v>6.5662500000000206</v>
          </cell>
          <cell r="C42">
            <v>2.8440972222222256</v>
          </cell>
        </row>
        <row r="43">
          <cell r="A43">
            <v>42593</v>
          </cell>
          <cell r="B43">
            <v>6.6025000000000036</v>
          </cell>
          <cell r="C43">
            <v>2.8792361111111062</v>
          </cell>
        </row>
        <row r="44">
          <cell r="A44">
            <v>42594</v>
          </cell>
          <cell r="B44">
            <v>6.6410416666666503</v>
          </cell>
          <cell r="C44">
            <v>2.9120833333333347</v>
          </cell>
        </row>
        <row r="45">
          <cell r="A45">
            <v>42595</v>
          </cell>
          <cell r="B45">
            <v>6.688402777777795</v>
          </cell>
          <cell r="C45">
            <v>2.9586111111111162</v>
          </cell>
        </row>
        <row r="46">
          <cell r="A46">
            <v>42596</v>
          </cell>
          <cell r="B46">
            <v>6.7342361111111062</v>
          </cell>
          <cell r="C46">
            <v>3.0006249999999914</v>
          </cell>
        </row>
        <row r="47">
          <cell r="A47">
            <v>42597</v>
          </cell>
          <cell r="B47">
            <v>6.7786111111110978</v>
          </cell>
          <cell r="C47">
            <v>3.0409027777777791</v>
          </cell>
        </row>
        <row r="48">
          <cell r="A48">
            <v>42598</v>
          </cell>
          <cell r="B48">
            <v>6.8192361111111275</v>
          </cell>
          <cell r="C48">
            <v>3.07784722222222</v>
          </cell>
        </row>
        <row r="49">
          <cell r="A49">
            <v>42599</v>
          </cell>
          <cell r="B49">
            <v>6.8211594202898702</v>
          </cell>
          <cell r="C49">
            <v>3.0797101449275495</v>
          </cell>
        </row>
        <row r="50">
          <cell r="A50">
            <v>42600</v>
          </cell>
          <cell r="B50">
            <v>6.9018749999999782</v>
          </cell>
          <cell r="C50">
            <v>3.1550694444444503</v>
          </cell>
        </row>
        <row r="51">
          <cell r="A51">
            <v>42601</v>
          </cell>
          <cell r="B51">
            <v>6.9188194444444271</v>
          </cell>
          <cell r="C51">
            <v>3.1329166666666675</v>
          </cell>
        </row>
        <row r="52">
          <cell r="A52">
            <v>42602</v>
          </cell>
          <cell r="B52">
            <v>6.9065972222222021</v>
          </cell>
          <cell r="C52">
            <v>3.0716666666666614</v>
          </cell>
        </row>
        <row r="53">
          <cell r="A53">
            <v>42603</v>
          </cell>
          <cell r="B53">
            <v>6.9164583333333081</v>
          </cell>
          <cell r="C53">
            <v>3.0868750000000036</v>
          </cell>
        </row>
        <row r="54">
          <cell r="A54">
            <v>42604</v>
          </cell>
          <cell r="B54">
            <v>6.9409027777777936</v>
          </cell>
          <cell r="C54">
            <v>3.1263888888888851</v>
          </cell>
        </row>
        <row r="55">
          <cell r="A55">
            <v>42605</v>
          </cell>
          <cell r="B55">
            <v>6.9816666666666665</v>
          </cell>
          <cell r="C55">
            <v>3.1780555555555501</v>
          </cell>
        </row>
        <row r="56">
          <cell r="A56">
            <v>42606</v>
          </cell>
          <cell r="B56">
            <v>6.912013888888886</v>
          </cell>
          <cell r="C56">
            <v>2.9794444444444443</v>
          </cell>
        </row>
        <row r="57">
          <cell r="A57">
            <v>42607</v>
          </cell>
          <cell r="B57">
            <v>6.763611111111107</v>
          </cell>
          <cell r="C57">
            <v>2.7146527777777809</v>
          </cell>
        </row>
        <row r="58">
          <cell r="A58">
            <v>42608</v>
          </cell>
          <cell r="B58">
            <v>6.7803472222222005</v>
          </cell>
          <cell r="C58">
            <v>2.7795833333333326</v>
          </cell>
        </row>
        <row r="59">
          <cell r="A59">
            <v>42609</v>
          </cell>
          <cell r="B59">
            <v>6.8275694444444559</v>
          </cell>
          <cell r="C59">
            <v>2.8844444444444499</v>
          </cell>
        </row>
        <row r="60">
          <cell r="A60">
            <v>42610</v>
          </cell>
          <cell r="B60">
            <v>6.8858333333333217</v>
          </cell>
          <cell r="C60">
            <v>2.9788888888888825</v>
          </cell>
        </row>
        <row r="61">
          <cell r="A61">
            <v>42611</v>
          </cell>
          <cell r="B61">
            <v>6.9513888888889017</v>
          </cell>
          <cell r="C61">
            <v>3.0682638888888918</v>
          </cell>
        </row>
        <row r="62">
          <cell r="A62">
            <v>42612</v>
          </cell>
          <cell r="B62">
            <v>6.9872916666666702</v>
          </cell>
          <cell r="C62">
            <v>3.1216666666666635</v>
          </cell>
        </row>
        <row r="63">
          <cell r="A63">
            <v>42613</v>
          </cell>
          <cell r="B63">
            <v>7.0194137931034311</v>
          </cell>
          <cell r="C63">
            <v>3.1682758620689659</v>
          </cell>
        </row>
        <row r="64">
          <cell r="A64">
            <v>42614</v>
          </cell>
          <cell r="B64">
            <v>7.0510416666666842</v>
          </cell>
          <cell r="C64">
            <v>3.2095833333333403</v>
          </cell>
        </row>
        <row r="65">
          <cell r="A65">
            <v>42615</v>
          </cell>
          <cell r="B65">
            <v>7.0924825174825212</v>
          </cell>
          <cell r="C65">
            <v>3.2537762237762138</v>
          </cell>
        </row>
        <row r="66">
          <cell r="A66">
            <v>42616</v>
          </cell>
          <cell r="B66">
            <v>7.1332638888888811</v>
          </cell>
          <cell r="C66">
            <v>3.2959722222222236</v>
          </cell>
        </row>
        <row r="67">
          <cell r="A67">
            <v>42617</v>
          </cell>
          <cell r="B67">
            <v>7.1583333333333092</v>
          </cell>
          <cell r="C67">
            <v>3.3071527777777749</v>
          </cell>
        </row>
        <row r="68">
          <cell r="A68">
            <v>42618</v>
          </cell>
          <cell r="B68">
            <v>7.0311805555555553</v>
          </cell>
          <cell r="C68">
            <v>2.9895138888888884</v>
          </cell>
        </row>
        <row r="69">
          <cell r="A69">
            <v>42619</v>
          </cell>
          <cell r="B69">
            <v>6.9330689655172302</v>
          </cell>
          <cell r="C69">
            <v>2.8391724137931038</v>
          </cell>
        </row>
        <row r="70">
          <cell r="A70">
            <v>42620</v>
          </cell>
          <cell r="B70">
            <v>6.7599677419354798</v>
          </cell>
          <cell r="C70">
            <v>2.6420645161290319</v>
          </cell>
        </row>
        <row r="71">
          <cell r="A71">
            <v>42621</v>
          </cell>
          <cell r="B71">
            <v>6.4089583333333193</v>
          </cell>
          <cell r="C71">
            <v>2.3597222222222181</v>
          </cell>
        </row>
        <row r="72">
          <cell r="A72">
            <v>42622</v>
          </cell>
          <cell r="B72">
            <v>6.483611111111097</v>
          </cell>
          <cell r="C72">
            <v>2.4839583333333368</v>
          </cell>
        </row>
        <row r="73">
          <cell r="A73">
            <v>42623</v>
          </cell>
          <cell r="B73">
            <v>6.5259722222222267</v>
          </cell>
          <cell r="C73">
            <v>2.4665972222222239</v>
          </cell>
        </row>
        <row r="74">
          <cell r="A74">
            <v>42624</v>
          </cell>
          <cell r="B74">
            <v>6.2674305555555492</v>
          </cell>
          <cell r="C74">
            <v>2.2699305555555531</v>
          </cell>
        </row>
        <row r="75">
          <cell r="A75">
            <v>42625</v>
          </cell>
          <cell r="B75">
            <v>6.3534722222222113</v>
          </cell>
          <cell r="C75">
            <v>2.4386111111111126</v>
          </cell>
        </row>
        <row r="76">
          <cell r="A76">
            <v>42626</v>
          </cell>
          <cell r="B76">
            <v>6.5135416666666792</v>
          </cell>
          <cell r="C76">
            <v>2.5964583333333273</v>
          </cell>
        </row>
        <row r="77">
          <cell r="A77">
            <v>42627</v>
          </cell>
          <cell r="B77">
            <v>6.6297916666666561</v>
          </cell>
          <cell r="C77">
            <v>2.6964583333333327</v>
          </cell>
        </row>
        <row r="78">
          <cell r="A78">
            <v>42628</v>
          </cell>
          <cell r="B78">
            <v>6.4103472222222244</v>
          </cell>
          <cell r="C78">
            <v>2.4802777777777734</v>
          </cell>
        </row>
        <row r="79">
          <cell r="A79">
            <v>42629</v>
          </cell>
          <cell r="B79">
            <v>6.038333333333342</v>
          </cell>
          <cell r="C79">
            <v>1.995625</v>
          </cell>
        </row>
        <row r="80">
          <cell r="A80">
            <v>42630</v>
          </cell>
          <cell r="B80">
            <v>6.0726086956521774</v>
          </cell>
          <cell r="C80">
            <v>2.1335507246376824</v>
          </cell>
        </row>
        <row r="81">
          <cell r="A81">
            <v>42631</v>
          </cell>
          <cell r="B81">
            <v>5.577152777777787</v>
          </cell>
          <cell r="C81">
            <v>1.5278472222222217</v>
          </cell>
        </row>
        <row r="82">
          <cell r="A82">
            <v>42632</v>
          </cell>
          <cell r="B82">
            <v>5.1353472222222258</v>
          </cell>
          <cell r="C82">
            <v>1.2180555555555559</v>
          </cell>
        </row>
        <row r="83">
          <cell r="A83">
            <v>42633</v>
          </cell>
          <cell r="B83">
            <v>5.194166666666665</v>
          </cell>
          <cell r="C83">
            <v>1.4420138888888889</v>
          </cell>
        </row>
        <row r="84">
          <cell r="A84">
            <v>42634</v>
          </cell>
          <cell r="B84">
            <v>5.434166666666659</v>
          </cell>
          <cell r="C84">
            <v>1.739930555555556</v>
          </cell>
        </row>
        <row r="85">
          <cell r="A85">
            <v>42635</v>
          </cell>
          <cell r="B85">
            <v>5.6761805555555549</v>
          </cell>
          <cell r="C85">
            <v>1.9698611111111117</v>
          </cell>
        </row>
        <row r="86">
          <cell r="A86">
            <v>42636</v>
          </cell>
          <cell r="B86">
            <v>5.8519444444444311</v>
          </cell>
          <cell r="C86">
            <v>2.142916666666665</v>
          </cell>
        </row>
        <row r="87">
          <cell r="A87">
            <v>42637</v>
          </cell>
          <cell r="B87">
            <v>5.9970833333333209</v>
          </cell>
          <cell r="C87">
            <v>2.2864583333333317</v>
          </cell>
        </row>
        <row r="88">
          <cell r="A88">
            <v>42638</v>
          </cell>
          <cell r="B88">
            <v>6.1223611111111014</v>
          </cell>
          <cell r="C88">
            <v>2.396875000000001</v>
          </cell>
        </row>
        <row r="89">
          <cell r="A89">
            <v>42639</v>
          </cell>
          <cell r="B89">
            <v>6.2424999999999837</v>
          </cell>
          <cell r="C89">
            <v>2.4899999999999971</v>
          </cell>
        </row>
        <row r="90">
          <cell r="A90">
            <v>42640</v>
          </cell>
          <cell r="B90">
            <v>6.3533333333333273</v>
          </cell>
          <cell r="C90">
            <v>2.5829166666666676</v>
          </cell>
        </row>
        <row r="91">
          <cell r="A91">
            <v>42641</v>
          </cell>
          <cell r="B91">
            <v>6.452222222222229</v>
          </cell>
          <cell r="C91">
            <v>2.6749999999999967</v>
          </cell>
        </row>
        <row r="92">
          <cell r="A92">
            <v>42642</v>
          </cell>
          <cell r="B92">
            <v>6.5353472222222315</v>
          </cell>
          <cell r="C92">
            <v>2.753541666666667</v>
          </cell>
        </row>
        <row r="93">
          <cell r="A93">
            <v>42643</v>
          </cell>
          <cell r="B93">
            <v>6.6150694444444404</v>
          </cell>
          <cell r="C93">
            <v>2.8251388888888922</v>
          </cell>
        </row>
        <row r="94">
          <cell r="A94">
            <v>42644</v>
          </cell>
          <cell r="B94">
            <v>6.6744444444444451</v>
          </cell>
          <cell r="C94">
            <v>2.881805555555558</v>
          </cell>
        </row>
        <row r="95">
          <cell r="A95">
            <v>42645</v>
          </cell>
          <cell r="B95">
            <v>6.7306643356643283</v>
          </cell>
          <cell r="C95">
            <v>2.9389510489510497</v>
          </cell>
        </row>
        <row r="96">
          <cell r="A96">
            <v>42646</v>
          </cell>
          <cell r="B96">
            <v>6.7875694444444319</v>
          </cell>
          <cell r="C96">
            <v>2.9898611111111073</v>
          </cell>
        </row>
        <row r="97">
          <cell r="A97">
            <v>42647</v>
          </cell>
          <cell r="B97">
            <v>6.8413888888888925</v>
          </cell>
          <cell r="C97">
            <v>3.0385416666666694</v>
          </cell>
        </row>
        <row r="98">
          <cell r="A98">
            <v>42648</v>
          </cell>
          <cell r="B98">
            <v>6.882152777777768</v>
          </cell>
          <cell r="C98">
            <v>3.0800694444444474</v>
          </cell>
        </row>
        <row r="99">
          <cell r="A99">
            <v>42649</v>
          </cell>
          <cell r="B99">
            <v>6.9168620689654956</v>
          </cell>
          <cell r="C99">
            <v>3.1152413793103428</v>
          </cell>
        </row>
        <row r="100">
          <cell r="A100">
            <v>42650</v>
          </cell>
          <cell r="B100">
            <v>6.80955172413793</v>
          </cell>
          <cell r="C100">
            <v>2.7169655172413822</v>
          </cell>
        </row>
        <row r="101">
          <cell r="A101">
            <v>42651</v>
          </cell>
          <cell r="B101">
            <v>6.2153472222222055</v>
          </cell>
          <cell r="C101">
            <v>2.1206944444444442</v>
          </cell>
        </row>
        <row r="102">
          <cell r="A102">
            <v>42652</v>
          </cell>
          <cell r="B102">
            <v>6.1378472222222209</v>
          </cell>
          <cell r="C102">
            <v>2.1349999999999985</v>
          </cell>
        </row>
        <row r="103">
          <cell r="A103">
            <v>42653</v>
          </cell>
          <cell r="B103">
            <v>6.047361111111119</v>
          </cell>
          <cell r="C103">
            <v>2.1763194444444403</v>
          </cell>
        </row>
        <row r="104">
          <cell r="A104">
            <v>42654</v>
          </cell>
          <cell r="B104">
            <v>6.2022222222222192</v>
          </cell>
          <cell r="C104">
            <v>2.3953472222222176</v>
          </cell>
        </row>
        <row r="105">
          <cell r="A105">
            <v>42655</v>
          </cell>
          <cell r="B105">
            <v>6.3693055555555382</v>
          </cell>
          <cell r="C105">
            <v>2.5513888888888951</v>
          </cell>
        </row>
        <row r="106">
          <cell r="A106">
            <v>42656</v>
          </cell>
          <cell r="B106">
            <v>6.5151388888888997</v>
          </cell>
          <cell r="C106">
            <v>2.6911111111111117</v>
          </cell>
        </row>
        <row r="107">
          <cell r="A107">
            <v>42657</v>
          </cell>
          <cell r="B107">
            <v>6.1627777777777837</v>
          </cell>
          <cell r="C107">
            <v>1.9448611111111116</v>
          </cell>
        </row>
        <row r="108">
          <cell r="A108">
            <v>42658</v>
          </cell>
          <cell r="B108">
            <v>5.7487500000000082</v>
          </cell>
          <cell r="C108">
            <v>1.9381249999999999</v>
          </cell>
        </row>
        <row r="109">
          <cell r="A109">
            <v>42659</v>
          </cell>
          <cell r="B109">
            <v>5.6192361111111175</v>
          </cell>
          <cell r="C109">
            <v>1.717847222222223</v>
          </cell>
        </row>
        <row r="110">
          <cell r="A110">
            <v>42660</v>
          </cell>
          <cell r="B110">
            <v>5.7021256038647463</v>
          </cell>
          <cell r="C110">
            <v>1.899202898550727</v>
          </cell>
        </row>
        <row r="111">
          <cell r="A111">
            <v>42661</v>
          </cell>
          <cell r="B111">
            <v>5.9386111111111068</v>
          </cell>
          <cell r="C111">
            <v>2.2278472222222248</v>
          </cell>
        </row>
        <row r="112">
          <cell r="A112">
            <v>42662</v>
          </cell>
          <cell r="B112">
            <v>6.0895138888888845</v>
          </cell>
          <cell r="C112">
            <v>2.3577083333333309</v>
          </cell>
        </row>
        <row r="113">
          <cell r="A113">
            <v>42663</v>
          </cell>
          <cell r="B113">
            <v>6.2049305555555598</v>
          </cell>
          <cell r="C113">
            <v>2.4434722222222272</v>
          </cell>
        </row>
        <row r="114">
          <cell r="A114">
            <v>42664</v>
          </cell>
          <cell r="B114">
            <v>6.3069444444444622</v>
          </cell>
          <cell r="C114">
            <v>2.5374305555555532</v>
          </cell>
        </row>
        <row r="115">
          <cell r="A115">
            <v>42665</v>
          </cell>
          <cell r="B115">
            <v>6.3953472222222061</v>
          </cell>
          <cell r="C115">
            <v>2.6200000000000032</v>
          </cell>
        </row>
        <row r="116">
          <cell r="A116">
            <v>42666</v>
          </cell>
          <cell r="B116">
            <v>6.4815972222222147</v>
          </cell>
          <cell r="C116">
            <v>2.7080555555555574</v>
          </cell>
        </row>
        <row r="117">
          <cell r="A117">
            <v>42667</v>
          </cell>
          <cell r="B117">
            <v>6.4491666666666667</v>
          </cell>
          <cell r="C117">
            <v>2.389166666666668</v>
          </cell>
        </row>
        <row r="118">
          <cell r="A118">
            <v>42668</v>
          </cell>
          <cell r="B118">
            <v>6.1083333333333369</v>
          </cell>
          <cell r="C118">
            <v>2.0220833333333323</v>
          </cell>
        </row>
        <row r="119">
          <cell r="A119">
            <v>42669</v>
          </cell>
          <cell r="B119">
            <v>5.4785416666666658</v>
          </cell>
          <cell r="C119">
            <v>1.5160416666666661</v>
          </cell>
        </row>
        <row r="120">
          <cell r="A120">
            <v>42670</v>
          </cell>
          <cell r="B120">
            <v>5.6521527777777889</v>
          </cell>
          <cell r="C120">
            <v>1.9147916666666651</v>
          </cell>
        </row>
        <row r="121">
          <cell r="A121">
            <v>42671</v>
          </cell>
          <cell r="B121">
            <v>5.8274305555555541</v>
          </cell>
          <cell r="C121">
            <v>2.0963194444444468</v>
          </cell>
        </row>
        <row r="122">
          <cell r="A122">
            <v>42672</v>
          </cell>
          <cell r="B122">
            <v>5.7577083333333299</v>
          </cell>
          <cell r="C122">
            <v>1.8250694444444433</v>
          </cell>
        </row>
        <row r="123">
          <cell r="A123">
            <v>42673</v>
          </cell>
          <cell r="B123">
            <v>5.488124999999985</v>
          </cell>
          <cell r="C123">
            <v>1.7065277777777796</v>
          </cell>
        </row>
        <row r="124">
          <cell r="A124">
            <v>42674</v>
          </cell>
          <cell r="B124">
            <v>5.6721724137931062</v>
          </cell>
          <cell r="C124">
            <v>1.9591034482758629</v>
          </cell>
        </row>
        <row r="125">
          <cell r="A125">
            <v>42675</v>
          </cell>
          <cell r="B125">
            <v>5.1639583333333343</v>
          </cell>
          <cell r="C125">
            <v>1.2431250000000003</v>
          </cell>
        </row>
        <row r="126">
          <cell r="A126">
            <v>42676</v>
          </cell>
          <cell r="B126">
            <v>5.081573426573426</v>
          </cell>
          <cell r="C126">
            <v>1.335454545454543</v>
          </cell>
        </row>
        <row r="127">
          <cell r="A127">
            <v>42677</v>
          </cell>
          <cell r="B127">
            <v>5.1279861111111105</v>
          </cell>
          <cell r="C127">
            <v>1.4700000000000009</v>
          </cell>
        </row>
        <row r="128">
          <cell r="A128">
            <v>42678</v>
          </cell>
          <cell r="B128">
            <v>5.1644444444444391</v>
          </cell>
          <cell r="C128">
            <v>1.379305555555554</v>
          </cell>
        </row>
        <row r="129">
          <cell r="A129">
            <v>42679</v>
          </cell>
          <cell r="B129">
            <v>4.9247916666666658</v>
          </cell>
          <cell r="C129">
            <v>1.2584722222222222</v>
          </cell>
        </row>
        <row r="130">
          <cell r="A130">
            <v>42680</v>
          </cell>
          <cell r="B130">
            <v>5.1781034482758566</v>
          </cell>
          <cell r="C130">
            <v>1.5406206896551724</v>
          </cell>
        </row>
        <row r="131">
          <cell r="A131">
            <v>42681</v>
          </cell>
          <cell r="B131">
            <v>5.3642258064515991</v>
          </cell>
          <cell r="C131">
            <v>1.7272903225806471</v>
          </cell>
        </row>
        <row r="132">
          <cell r="A132">
            <v>42682</v>
          </cell>
          <cell r="B132">
            <v>5.5303472222222361</v>
          </cell>
          <cell r="C132">
            <v>1.8722222222222211</v>
          </cell>
        </row>
        <row r="133">
          <cell r="A133">
            <v>42683</v>
          </cell>
          <cell r="B133">
            <v>5.6588194444444575</v>
          </cell>
          <cell r="C133">
            <v>1.9948611111111108</v>
          </cell>
        </row>
        <row r="134">
          <cell r="A134">
            <v>42684</v>
          </cell>
          <cell r="B134">
            <v>5.7720138888888952</v>
          </cell>
          <cell r="C134">
            <v>2.1018055555555555</v>
          </cell>
        </row>
        <row r="135">
          <cell r="A135">
            <v>42685</v>
          </cell>
          <cell r="B135">
            <v>5.820208333333337</v>
          </cell>
          <cell r="C135">
            <v>2.0608333333333335</v>
          </cell>
        </row>
        <row r="136">
          <cell r="A136">
            <v>42686</v>
          </cell>
          <cell r="B136">
            <v>5.7659027777777645</v>
          </cell>
          <cell r="C136">
            <v>2.0105555555555545</v>
          </cell>
        </row>
        <row r="137">
          <cell r="A137">
            <v>42687</v>
          </cell>
          <cell r="B137">
            <v>5.8111111111111118</v>
          </cell>
          <cell r="C137">
            <v>1.9895138888888877</v>
          </cell>
        </row>
        <row r="138">
          <cell r="A138">
            <v>42688</v>
          </cell>
          <cell r="B138">
            <v>5.1722916666666636</v>
          </cell>
          <cell r="C138">
            <v>1.284652777777777</v>
          </cell>
        </row>
        <row r="139">
          <cell r="A139">
            <v>42689</v>
          </cell>
          <cell r="B139">
            <v>4.9601388888888849</v>
          </cell>
          <cell r="C139">
            <v>1.2367361111111113</v>
          </cell>
        </row>
        <row r="140">
          <cell r="A140">
            <v>42690</v>
          </cell>
          <cell r="B140">
            <v>4.5482638888888864</v>
          </cell>
          <cell r="C140">
            <v>0.90284722222222213</v>
          </cell>
        </row>
        <row r="141">
          <cell r="A141">
            <v>42691</v>
          </cell>
          <cell r="B141">
            <v>4.728091787439622</v>
          </cell>
          <cell r="C141">
            <v>1.1011111111111116</v>
          </cell>
        </row>
        <row r="142">
          <cell r="A142">
            <v>42692</v>
          </cell>
          <cell r="B142">
            <v>4.8934722222222273</v>
          </cell>
          <cell r="C142">
            <v>1.4123611111111112</v>
          </cell>
        </row>
        <row r="143">
          <cell r="A143">
            <v>42693</v>
          </cell>
          <cell r="B143">
            <v>5.0277083333333259</v>
          </cell>
          <cell r="C143">
            <v>1.4612499999999993</v>
          </cell>
        </row>
        <row r="144">
          <cell r="A144">
            <v>42694</v>
          </cell>
          <cell r="B144">
            <v>5.163263888888892</v>
          </cell>
          <cell r="C144">
            <v>1.6028472222222194</v>
          </cell>
        </row>
        <row r="145">
          <cell r="A145">
            <v>42695</v>
          </cell>
          <cell r="B145">
            <v>5.2543055555555522</v>
          </cell>
          <cell r="C145">
            <v>1.5455555555555547</v>
          </cell>
        </row>
        <row r="146">
          <cell r="A146">
            <v>42696</v>
          </cell>
          <cell r="B146">
            <v>5.2572916666666689</v>
          </cell>
          <cell r="C146">
            <v>1.6074305555555544</v>
          </cell>
        </row>
        <row r="147">
          <cell r="A147">
            <v>42697</v>
          </cell>
          <cell r="B147">
            <v>5.40090277777779</v>
          </cell>
          <cell r="C147">
            <v>1.7730555555555589</v>
          </cell>
        </row>
        <row r="148">
          <cell r="A148">
            <v>42698</v>
          </cell>
          <cell r="B148">
            <v>5.5367361111111215</v>
          </cell>
          <cell r="C148">
            <v>1.9140277777777779</v>
          </cell>
        </row>
        <row r="149">
          <cell r="A149">
            <v>42699</v>
          </cell>
          <cell r="B149">
            <v>5.6647916666666793</v>
          </cell>
          <cell r="C149">
            <v>2.0343055555555529</v>
          </cell>
        </row>
        <row r="150">
          <cell r="A150">
            <v>42700</v>
          </cell>
          <cell r="B150">
            <v>5.7133333333333312</v>
          </cell>
          <cell r="C150">
            <v>1.9276388888888907</v>
          </cell>
        </row>
        <row r="151">
          <cell r="A151">
            <v>42701</v>
          </cell>
          <cell r="B151">
            <v>5.4827777777777786</v>
          </cell>
          <cell r="C151">
            <v>1.6361805555555553</v>
          </cell>
        </row>
        <row r="152">
          <cell r="A152">
            <v>42702</v>
          </cell>
          <cell r="B152">
            <v>5.5661805555555626</v>
          </cell>
          <cell r="C152">
            <v>1.8613888888888874</v>
          </cell>
        </row>
        <row r="153">
          <cell r="A153">
            <v>42703</v>
          </cell>
          <cell r="B153">
            <v>5.6662500000000113</v>
          </cell>
          <cell r="C153">
            <v>2.000902777777779</v>
          </cell>
        </row>
        <row r="154">
          <cell r="A154">
            <v>42704</v>
          </cell>
          <cell r="B154">
            <v>5.7622222222222108</v>
          </cell>
          <cell r="C154">
            <v>2.1105555555555533</v>
          </cell>
        </row>
        <row r="155">
          <cell r="A155">
            <v>42705</v>
          </cell>
          <cell r="B155">
            <v>5.8479861111111093</v>
          </cell>
          <cell r="C155">
            <v>2.2029861111111142</v>
          </cell>
        </row>
        <row r="156">
          <cell r="A156">
            <v>42706</v>
          </cell>
          <cell r="B156">
            <v>5.9143706293706177</v>
          </cell>
          <cell r="C156">
            <v>2.2362937062937078</v>
          </cell>
        </row>
        <row r="157">
          <cell r="A157">
            <v>42707</v>
          </cell>
          <cell r="B157">
            <v>5.9318749999999874</v>
          </cell>
          <cell r="C157">
            <v>2.192569444444441</v>
          </cell>
        </row>
        <row r="158">
          <cell r="A158">
            <v>42708</v>
          </cell>
          <cell r="B158">
            <v>5.9177777777777703</v>
          </cell>
          <cell r="C158">
            <v>2.1915277777777784</v>
          </cell>
        </row>
        <row r="159">
          <cell r="A159">
            <v>42709</v>
          </cell>
          <cell r="B159">
            <v>5.9841666666666589</v>
          </cell>
          <cell r="C159">
            <v>2.3106250000000013</v>
          </cell>
        </row>
        <row r="160">
          <cell r="A160">
            <v>42710</v>
          </cell>
          <cell r="B160">
            <v>6.038655172413792</v>
          </cell>
          <cell r="C160">
            <v>2.3394482758620714</v>
          </cell>
        </row>
        <row r="161">
          <cell r="A161">
            <v>42711</v>
          </cell>
          <cell r="B161">
            <v>6.0815517241379364</v>
          </cell>
          <cell r="C161">
            <v>2.397793103448278</v>
          </cell>
        </row>
        <row r="162">
          <cell r="A162">
            <v>42712</v>
          </cell>
          <cell r="B162">
            <v>6.151249999999985</v>
          </cell>
          <cell r="C162">
            <v>2.4769444444444444</v>
          </cell>
        </row>
        <row r="163">
          <cell r="A163">
            <v>42713</v>
          </cell>
          <cell r="B163">
            <v>6.2059027777777862</v>
          </cell>
          <cell r="C163">
            <v>2.5206944444444455</v>
          </cell>
        </row>
        <row r="164">
          <cell r="A164">
            <v>42714</v>
          </cell>
          <cell r="B164">
            <v>6.1763194444444363</v>
          </cell>
          <cell r="C164">
            <v>2.4553472222222186</v>
          </cell>
        </row>
        <row r="165">
          <cell r="A165">
            <v>42715</v>
          </cell>
          <cell r="B165">
            <v>6.1670138888888726</v>
          </cell>
          <cell r="C165">
            <v>2.4491666666666618</v>
          </cell>
        </row>
        <row r="166">
          <cell r="A166">
            <v>42716</v>
          </cell>
          <cell r="B166">
            <v>6.1945833333333482</v>
          </cell>
          <cell r="C166">
            <v>2.489583333333329</v>
          </cell>
        </row>
        <row r="167">
          <cell r="A167">
            <v>42717</v>
          </cell>
          <cell r="B167">
            <v>6.2523611111111039</v>
          </cell>
          <cell r="C167">
            <v>2.5549305555555542</v>
          </cell>
        </row>
        <row r="168">
          <cell r="A168">
            <v>42718</v>
          </cell>
          <cell r="B168">
            <v>6.3190972222222346</v>
          </cell>
          <cell r="C168">
            <v>2.6243055555555586</v>
          </cell>
        </row>
        <row r="169">
          <cell r="A169">
            <v>42719</v>
          </cell>
          <cell r="B169">
            <v>6.3789583333333262</v>
          </cell>
          <cell r="C169">
            <v>2.6869444444444412</v>
          </cell>
        </row>
        <row r="170">
          <cell r="A170">
            <v>42720</v>
          </cell>
          <cell r="B170">
            <v>6.431388888888903</v>
          </cell>
          <cell r="C170">
            <v>2.7378472222222197</v>
          </cell>
        </row>
        <row r="171">
          <cell r="A171">
            <v>42721</v>
          </cell>
          <cell r="B171">
            <v>6.431521739130412</v>
          </cell>
          <cell r="C171">
            <v>2.7380917874396062</v>
          </cell>
        </row>
        <row r="172">
          <cell r="A172">
            <v>42722</v>
          </cell>
          <cell r="B172">
            <v>6.5045138888888836</v>
          </cell>
          <cell r="C172">
            <v>2.7970138888888894</v>
          </cell>
        </row>
        <row r="173">
          <cell r="A173">
            <v>42723</v>
          </cell>
          <cell r="B173">
            <v>6.3488194444444526</v>
          </cell>
          <cell r="C173">
            <v>2.4197222222222239</v>
          </cell>
        </row>
        <row r="174">
          <cell r="A174">
            <v>42724</v>
          </cell>
          <cell r="B174">
            <v>6.3134722222222388</v>
          </cell>
          <cell r="C174">
            <v>2.4687499999999938</v>
          </cell>
        </row>
        <row r="175">
          <cell r="A175">
            <v>42725</v>
          </cell>
          <cell r="B175">
            <v>6.3797916666666579</v>
          </cell>
          <cell r="C175">
            <v>2.5956249999999965</v>
          </cell>
        </row>
        <row r="176">
          <cell r="A176">
            <v>42726</v>
          </cell>
          <cell r="B176">
            <v>6.4403472222222247</v>
          </cell>
          <cell r="C176">
            <v>2.6686805555555559</v>
          </cell>
        </row>
        <row r="177">
          <cell r="A177">
            <v>42727</v>
          </cell>
          <cell r="B177">
            <v>6.2930555555555481</v>
          </cell>
          <cell r="C177">
            <v>2.3248611111111126</v>
          </cell>
        </row>
        <row r="178">
          <cell r="A178">
            <v>42728</v>
          </cell>
          <cell r="B178">
            <v>5.7711111111111126</v>
          </cell>
          <cell r="C178">
            <v>1.5206250000000001</v>
          </cell>
        </row>
        <row r="179">
          <cell r="A179">
            <v>42729</v>
          </cell>
          <cell r="B179">
            <v>5.02256944444445</v>
          </cell>
          <cell r="C179">
            <v>1.2329166666666669</v>
          </cell>
        </row>
        <row r="180">
          <cell r="A180">
            <v>42730</v>
          </cell>
          <cell r="B180">
            <v>5.3599305555555601</v>
          </cell>
          <cell r="C180">
            <v>1.6552083333333338</v>
          </cell>
        </row>
        <row r="181">
          <cell r="A181">
            <v>42731</v>
          </cell>
          <cell r="B181">
            <v>5.5942361111110976</v>
          </cell>
          <cell r="C181">
            <v>1.9298611111111117</v>
          </cell>
        </row>
        <row r="182">
          <cell r="A182">
            <v>42732</v>
          </cell>
          <cell r="B182">
            <v>5.7424999999999926</v>
          </cell>
          <cell r="C182">
            <v>2.0533333333333363</v>
          </cell>
        </row>
        <row r="183">
          <cell r="A183">
            <v>42733</v>
          </cell>
          <cell r="B183">
            <v>5.8586111111111014</v>
          </cell>
          <cell r="C183">
            <v>2.1672222222222257</v>
          </cell>
        </row>
        <row r="184">
          <cell r="A184">
            <v>42734</v>
          </cell>
          <cell r="B184">
            <v>5.947499999999998</v>
          </cell>
          <cell r="C184">
            <v>2.1470833333333363</v>
          </cell>
        </row>
        <row r="185">
          <cell r="A185">
            <v>42735</v>
          </cell>
          <cell r="B185">
            <v>5.8189310344827794</v>
          </cell>
          <cell r="C185">
            <v>1.9479310344827589</v>
          </cell>
        </row>
        <row r="186">
          <cell r="A186">
            <v>42736</v>
          </cell>
          <cell r="B186">
            <v>5.7133333333333267</v>
          </cell>
          <cell r="C186">
            <v>1.7759722222222223</v>
          </cell>
        </row>
        <row r="187">
          <cell r="A187">
            <v>42737</v>
          </cell>
          <cell r="B187">
            <v>5.0085664335664317</v>
          </cell>
          <cell r="C187">
            <v>1.2579020979020967</v>
          </cell>
        </row>
        <row r="188">
          <cell r="A188">
            <v>42738</v>
          </cell>
          <cell r="B188">
            <v>5.2736805555555479</v>
          </cell>
          <cell r="C188">
            <v>1.5438888888888882</v>
          </cell>
        </row>
        <row r="189">
          <cell r="A189">
            <v>42739</v>
          </cell>
          <cell r="B189">
            <v>5.3792361111111049</v>
          </cell>
          <cell r="C189">
            <v>1.6911805555555572</v>
          </cell>
        </row>
        <row r="190">
          <cell r="A190">
            <v>42740</v>
          </cell>
          <cell r="B190">
            <v>5.5368055555555644</v>
          </cell>
          <cell r="C190">
            <v>1.8716666666666666</v>
          </cell>
        </row>
        <row r="191">
          <cell r="A191">
            <v>42741</v>
          </cell>
          <cell r="B191">
            <v>5.6849310344827666</v>
          </cell>
          <cell r="C191">
            <v>2.0201379310344811</v>
          </cell>
        </row>
        <row r="192">
          <cell r="A192">
            <v>42742</v>
          </cell>
          <cell r="B192">
            <v>5.7991379310344948</v>
          </cell>
          <cell r="C192">
            <v>2.1416551724137936</v>
          </cell>
        </row>
        <row r="193">
          <cell r="A193">
            <v>42743</v>
          </cell>
          <cell r="B193">
            <v>5.893611111111098</v>
          </cell>
          <cell r="C193">
            <v>2.2422222222222183</v>
          </cell>
        </row>
        <row r="194">
          <cell r="A194">
            <v>42744</v>
          </cell>
          <cell r="B194">
            <v>5.9695138888888879</v>
          </cell>
          <cell r="C194">
            <v>2.3270138888888949</v>
          </cell>
        </row>
        <row r="195">
          <cell r="A195">
            <v>42745</v>
          </cell>
          <cell r="B195">
            <v>6.0386805555555592</v>
          </cell>
          <cell r="C195">
            <v>2.3947916666666695</v>
          </cell>
        </row>
        <row r="196">
          <cell r="A196">
            <v>42746</v>
          </cell>
          <cell r="B196">
            <v>6.1119444444444433</v>
          </cell>
          <cell r="C196">
            <v>2.4593750000000032</v>
          </cell>
        </row>
        <row r="197">
          <cell r="A197">
            <v>42747</v>
          </cell>
          <cell r="B197">
            <v>6.1901388888889048</v>
          </cell>
          <cell r="C197">
            <v>2.5318055555555534</v>
          </cell>
        </row>
        <row r="198">
          <cell r="A198">
            <v>42748</v>
          </cell>
          <cell r="B198">
            <v>6.2559027777777683</v>
          </cell>
          <cell r="C198">
            <v>2.5883333333333365</v>
          </cell>
        </row>
        <row r="199">
          <cell r="A199">
            <v>42749</v>
          </cell>
          <cell r="B199">
            <v>6.31138888888891</v>
          </cell>
          <cell r="C199">
            <v>2.642569444444447</v>
          </cell>
        </row>
        <row r="200">
          <cell r="A200">
            <v>42750</v>
          </cell>
          <cell r="B200">
            <v>6.358472222222221</v>
          </cell>
          <cell r="C200">
            <v>2.6873611111111058</v>
          </cell>
        </row>
        <row r="201">
          <cell r="A201">
            <v>42751</v>
          </cell>
          <cell r="B201">
            <v>6.4115277777777706</v>
          </cell>
          <cell r="C201">
            <v>2.7384027777777735</v>
          </cell>
        </row>
        <row r="202">
          <cell r="A202">
            <v>42752</v>
          </cell>
          <cell r="B202">
            <v>6.4124154589371889</v>
          </cell>
          <cell r="C202">
            <v>2.7389371980676227</v>
          </cell>
        </row>
        <row r="203">
          <cell r="A203">
            <v>42753</v>
          </cell>
          <cell r="B203">
            <v>6.4819444444444514</v>
          </cell>
          <cell r="C203">
            <v>2.56</v>
          </cell>
        </row>
        <row r="204">
          <cell r="A204">
            <v>42754</v>
          </cell>
          <cell r="B204">
            <v>6.449513888888891</v>
          </cell>
          <cell r="C204">
            <v>2.06</v>
          </cell>
        </row>
        <row r="205">
          <cell r="A205">
            <v>42755</v>
          </cell>
          <cell r="B205">
            <v>6.0347222222222126</v>
          </cell>
          <cell r="C205">
            <v>1.85</v>
          </cell>
        </row>
        <row r="206">
          <cell r="A206">
            <v>42756</v>
          </cell>
          <cell r="B206">
            <v>6.0453472222222242</v>
          </cell>
          <cell r="C206">
            <v>1.25</v>
          </cell>
        </row>
        <row r="207">
          <cell r="A207">
            <v>42757</v>
          </cell>
          <cell r="B207">
            <v>5.7020833333333396</v>
          </cell>
          <cell r="C207">
            <v>0.40444444444444283</v>
          </cell>
        </row>
        <row r="208">
          <cell r="A208">
            <v>42758</v>
          </cell>
          <cell r="B208">
            <v>4.826875000000002</v>
          </cell>
          <cell r="C208">
            <v>0.5265277777777797</v>
          </cell>
        </row>
        <row r="209">
          <cell r="A209">
            <v>42759</v>
          </cell>
          <cell r="B209">
            <v>4.4044444444444428</v>
          </cell>
          <cell r="C209">
            <v>0.80722222222221429</v>
          </cell>
        </row>
        <row r="210">
          <cell r="A210">
            <v>42760</v>
          </cell>
          <cell r="B210">
            <v>4.5265277777777797</v>
          </cell>
          <cell r="C210">
            <v>1.0879166666666569</v>
          </cell>
        </row>
        <row r="211">
          <cell r="A211">
            <v>42761</v>
          </cell>
          <cell r="B211">
            <v>4.8072222222222143</v>
          </cell>
          <cell r="C211">
            <v>1.3045138888888914</v>
          </cell>
        </row>
        <row r="212">
          <cell r="A212">
            <v>42762</v>
          </cell>
          <cell r="B212">
            <v>5.0879166666666569</v>
          </cell>
          <cell r="C212">
            <v>1.465138888888883</v>
          </cell>
        </row>
        <row r="213">
          <cell r="A213">
            <v>42763</v>
          </cell>
          <cell r="B213">
            <v>5.3045138888888914</v>
          </cell>
          <cell r="C213">
            <v>1.6191666666666578</v>
          </cell>
        </row>
        <row r="214">
          <cell r="A214">
            <v>42764</v>
          </cell>
          <cell r="B214">
            <v>5.465138888888883</v>
          </cell>
          <cell r="C214">
            <v>1.8004827586206851</v>
          </cell>
        </row>
        <row r="215">
          <cell r="A215">
            <v>42765</v>
          </cell>
          <cell r="B215">
            <v>5.6191666666666578</v>
          </cell>
          <cell r="C215">
            <v>1.8158333333333445</v>
          </cell>
        </row>
        <row r="216">
          <cell r="A216">
            <v>42766</v>
          </cell>
          <cell r="B216">
            <v>5.8004827586206851</v>
          </cell>
          <cell r="C216">
            <v>1.8963986013985812</v>
          </cell>
        </row>
        <row r="217">
          <cell r="A217">
            <v>42767</v>
          </cell>
          <cell r="B217">
            <v>5.8158333333333445</v>
          </cell>
          <cell r="C217">
            <v>1.984583333333326</v>
          </cell>
        </row>
        <row r="218">
          <cell r="A218">
            <v>42768</v>
          </cell>
          <cell r="B218">
            <v>5.8963986013985812</v>
          </cell>
          <cell r="C218">
            <v>1.9492361111111194</v>
          </cell>
        </row>
        <row r="219">
          <cell r="A219">
            <v>42769</v>
          </cell>
          <cell r="B219">
            <v>5.984583333333326</v>
          </cell>
          <cell r="C219">
            <v>1.9747916666666621</v>
          </cell>
        </row>
        <row r="220">
          <cell r="A220">
            <v>42770</v>
          </cell>
          <cell r="B220">
            <v>5.9492361111111194</v>
          </cell>
          <cell r="C220">
            <v>1.9492361111111194</v>
          </cell>
        </row>
        <row r="221">
          <cell r="A221">
            <v>42771</v>
          </cell>
          <cell r="B221">
            <v>5.9747916666666621</v>
          </cell>
          <cell r="C221">
            <v>1.9747916666666621</v>
          </cell>
        </row>
        <row r="222">
          <cell r="A222">
            <v>42772</v>
          </cell>
          <cell r="B222">
            <v>6.0483103448275983</v>
          </cell>
          <cell r="C222">
            <v>2</v>
          </cell>
        </row>
        <row r="223">
          <cell r="A223">
            <v>42773</v>
          </cell>
          <cell r="B223">
            <v>6.1091379310344811</v>
          </cell>
          <cell r="C223">
            <v>1.68</v>
          </cell>
        </row>
        <row r="224">
          <cell r="A224">
            <v>42774</v>
          </cell>
          <cell r="B224">
            <v>5.8860416666666682</v>
          </cell>
          <cell r="C224">
            <v>0.68</v>
          </cell>
        </row>
        <row r="225">
          <cell r="A225">
            <v>42775</v>
          </cell>
          <cell r="B225">
            <v>4.6871527777777766</v>
          </cell>
          <cell r="C225">
            <v>0.94200000000000006</v>
          </cell>
        </row>
        <row r="226">
          <cell r="A226">
            <v>42776</v>
          </cell>
          <cell r="B226">
            <v>5.089791666666672</v>
          </cell>
          <cell r="C226">
            <v>1.2040000000000002</v>
          </cell>
        </row>
        <row r="227">
          <cell r="A227">
            <v>42777</v>
          </cell>
          <cell r="B227">
            <v>5.3372222222222137</v>
          </cell>
          <cell r="C227">
            <v>1.4660000000000002</v>
          </cell>
        </row>
        <row r="228">
          <cell r="A228">
            <v>42778</v>
          </cell>
          <cell r="B228">
            <v>5.5183333333333477</v>
          </cell>
          <cell r="C228">
            <v>1.7280000000000002</v>
          </cell>
        </row>
        <row r="229">
          <cell r="A229">
            <v>42779</v>
          </cell>
          <cell r="B229">
            <v>5.6524305555555614</v>
          </cell>
          <cell r="C229">
            <v>1.99</v>
          </cell>
        </row>
        <row r="230">
          <cell r="A230">
            <v>42780</v>
          </cell>
          <cell r="B230">
            <v>5.7572916666666538</v>
          </cell>
          <cell r="C230">
            <v>2.1</v>
          </cell>
        </row>
        <row r="231">
          <cell r="A231">
            <v>42781</v>
          </cell>
          <cell r="B231">
            <v>5.8482638888888872</v>
          </cell>
          <cell r="C231">
            <v>2.2000000000000002</v>
          </cell>
        </row>
        <row r="232">
          <cell r="A232">
            <v>42782</v>
          </cell>
          <cell r="B232">
            <v>5.9270833333333464</v>
          </cell>
          <cell r="C232">
            <v>2.2850000000000001</v>
          </cell>
        </row>
        <row r="233">
          <cell r="A233">
            <v>42783</v>
          </cell>
          <cell r="B233">
            <v>5.9300241545893355</v>
          </cell>
          <cell r="C233">
            <v>2.2850000000000001</v>
          </cell>
        </row>
        <row r="234">
          <cell r="A234">
            <v>42784</v>
          </cell>
          <cell r="B234">
            <v>6.0570833333333534</v>
          </cell>
          <cell r="C234">
            <v>2.35</v>
          </cell>
        </row>
        <row r="235">
          <cell r="A235">
            <v>42785</v>
          </cell>
          <cell r="B235">
            <v>6.1299999999999901</v>
          </cell>
          <cell r="C235">
            <v>2.4500000000000002</v>
          </cell>
        </row>
        <row r="236">
          <cell r="A236">
            <v>42786</v>
          </cell>
          <cell r="B236">
            <v>6.1958333333333471</v>
          </cell>
          <cell r="C236">
            <v>2.5750000000000002</v>
          </cell>
        </row>
        <row r="237">
          <cell r="A237">
            <v>42787</v>
          </cell>
          <cell r="B237">
            <v>6.2195138888888941</v>
          </cell>
          <cell r="C237">
            <v>2.6</v>
          </cell>
        </row>
        <row r="238">
          <cell r="A238">
            <v>42788</v>
          </cell>
          <cell r="B238">
            <v>6.2355555555555631</v>
          </cell>
          <cell r="C238">
            <v>2.65</v>
          </cell>
        </row>
        <row r="239">
          <cell r="A239">
            <v>42789</v>
          </cell>
          <cell r="B239">
            <v>6.2424305555555613</v>
          </cell>
          <cell r="C239">
            <v>2.6949999999999998</v>
          </cell>
        </row>
        <row r="240">
          <cell r="A240">
            <v>42790</v>
          </cell>
          <cell r="B240">
            <v>6.2409027777777855</v>
          </cell>
          <cell r="C240">
            <v>2.7</v>
          </cell>
        </row>
        <row r="241">
          <cell r="A241">
            <v>42791</v>
          </cell>
          <cell r="B241">
            <v>6.2247916666666772</v>
          </cell>
          <cell r="C241">
            <v>2.7</v>
          </cell>
        </row>
        <row r="242">
          <cell r="A242">
            <v>42792</v>
          </cell>
          <cell r="B242">
            <v>6.2268055555555577</v>
          </cell>
          <cell r="C242">
            <v>2.7</v>
          </cell>
        </row>
        <row r="243">
          <cell r="A243">
            <v>42793</v>
          </cell>
          <cell r="B243">
            <v>6.2398611111111189</v>
          </cell>
          <cell r="C243">
            <v>2.74</v>
          </cell>
        </row>
        <row r="244">
          <cell r="A244">
            <v>42794</v>
          </cell>
          <cell r="B244">
            <v>6.2515277777777758</v>
          </cell>
          <cell r="C244">
            <v>2.4</v>
          </cell>
        </row>
        <row r="245">
          <cell r="A245">
            <v>42795</v>
          </cell>
          <cell r="B245">
            <v>5.9036805555555363</v>
          </cell>
          <cell r="C245">
            <v>2.2000000000000002</v>
          </cell>
        </row>
        <row r="246">
          <cell r="A246">
            <v>42796</v>
          </cell>
          <cell r="B246">
            <v>5.7933216783216839</v>
          </cell>
          <cell r="C246">
            <v>2.06</v>
          </cell>
        </row>
        <row r="247">
          <cell r="A247">
            <v>42797</v>
          </cell>
          <cell r="B247">
            <v>5.9624305555555521</v>
          </cell>
          <cell r="C247">
            <v>2.1</v>
          </cell>
        </row>
        <row r="248">
          <cell r="A248">
            <v>42798</v>
          </cell>
          <cell r="B248">
            <v>6.0418055555555572</v>
          </cell>
          <cell r="C248">
            <v>2.2000000000000002</v>
          </cell>
        </row>
        <row r="249">
          <cell r="A249">
            <v>42799</v>
          </cell>
          <cell r="B249">
            <v>6.0714583333333492</v>
          </cell>
          <cell r="C249">
            <v>2.2999999999999998</v>
          </cell>
        </row>
        <row r="250">
          <cell r="A250">
            <v>42800</v>
          </cell>
          <cell r="B250">
            <v>6.0672068965517285</v>
          </cell>
          <cell r="C250">
            <v>2.42</v>
          </cell>
        </row>
        <row r="251">
          <cell r="A251">
            <v>42801</v>
          </cell>
          <cell r="B251">
            <v>5.9483103448276022</v>
          </cell>
          <cell r="C251">
            <v>2.4639350649350646</v>
          </cell>
        </row>
        <row r="252">
          <cell r="A252">
            <v>42802</v>
          </cell>
          <cell r="B252">
            <v>5.9863888888888921</v>
          </cell>
          <cell r="C252">
            <v>2.5078701298701294</v>
          </cell>
        </row>
        <row r="253">
          <cell r="A253">
            <v>42803</v>
          </cell>
          <cell r="B253">
            <v>6.0308333333333115</v>
          </cell>
          <cell r="C253">
            <v>2.5518051948051941</v>
          </cell>
        </row>
        <row r="254">
          <cell r="A254">
            <v>42804</v>
          </cell>
          <cell r="B254">
            <v>6.0653472222222415</v>
          </cell>
          <cell r="C254">
            <v>2.5957402597402588</v>
          </cell>
        </row>
        <row r="255">
          <cell r="A255">
            <v>42805</v>
          </cell>
          <cell r="B255">
            <v>6.0915972222222274</v>
          </cell>
          <cell r="C255">
            <v>2.6396753246753235</v>
          </cell>
        </row>
        <row r="256">
          <cell r="A256">
            <v>42806</v>
          </cell>
          <cell r="B256">
            <v>6.0954861111111285</v>
          </cell>
          <cell r="C256">
            <v>2.6836103896103882</v>
          </cell>
        </row>
        <row r="257">
          <cell r="A257">
            <v>42807</v>
          </cell>
          <cell r="B257">
            <v>6.0846527777777872</v>
          </cell>
          <cell r="C257">
            <v>2.7275454545454529</v>
          </cell>
        </row>
        <row r="258">
          <cell r="A258">
            <v>42808</v>
          </cell>
          <cell r="B258">
            <v>6.0998611111111138</v>
          </cell>
          <cell r="C258">
            <v>2.7714805194805177</v>
          </cell>
        </row>
        <row r="259">
          <cell r="A259">
            <v>42809</v>
          </cell>
          <cell r="B259">
            <v>6.1453472222222025</v>
          </cell>
          <cell r="C259">
            <v>2.8154155844155824</v>
          </cell>
        </row>
        <row r="260">
          <cell r="A260">
            <v>42810</v>
          </cell>
          <cell r="B260">
            <v>6.1932638888889011</v>
          </cell>
          <cell r="C260">
            <v>2.8593506493506484</v>
          </cell>
        </row>
        <row r="261">
          <cell r="A261">
            <v>42811</v>
          </cell>
          <cell r="B261">
            <v>6.1894685990337868</v>
          </cell>
          <cell r="C261">
            <v>2.8574660633484159</v>
          </cell>
        </row>
        <row r="262">
          <cell r="A262">
            <v>42812</v>
          </cell>
          <cell r="B262">
            <v>6.190416666666656</v>
          </cell>
          <cell r="C262">
            <v>2.6828472222222222</v>
          </cell>
        </row>
        <row r="263">
          <cell r="A263">
            <v>42813</v>
          </cell>
          <cell r="B263">
            <v>6.184236111111109</v>
          </cell>
          <cell r="C263">
            <v>2.7225694444444408</v>
          </cell>
        </row>
        <row r="264">
          <cell r="A264">
            <v>42814</v>
          </cell>
          <cell r="B264">
            <v>6.2013888888889026</v>
          </cell>
          <cell r="C264">
            <v>2.7899305555555518</v>
          </cell>
        </row>
        <row r="265">
          <cell r="A265">
            <v>42815</v>
          </cell>
          <cell r="B265">
            <v>6.2301388888888845</v>
          </cell>
          <cell r="C265">
            <v>2.8543055555555545</v>
          </cell>
        </row>
        <row r="266">
          <cell r="A266">
            <v>42816</v>
          </cell>
          <cell r="B266">
            <v>6.2477777777777757</v>
          </cell>
          <cell r="C266">
            <v>2.8296527777777767</v>
          </cell>
        </row>
        <row r="267">
          <cell r="A267">
            <v>42817</v>
          </cell>
          <cell r="B267">
            <v>6.1054166666666765</v>
          </cell>
          <cell r="C267">
            <v>2.4253472222222263</v>
          </cell>
        </row>
        <row r="268">
          <cell r="A268">
            <v>42818</v>
          </cell>
          <cell r="B268">
            <v>6.1138888888888943</v>
          </cell>
          <cell r="C268">
            <v>2.5630555555555588</v>
          </cell>
        </row>
        <row r="269">
          <cell r="A269">
            <v>42819</v>
          </cell>
          <cell r="B269">
            <v>6.1280555555555445</v>
          </cell>
          <cell r="C269">
            <v>2.4684722222222204</v>
          </cell>
        </row>
        <row r="270">
          <cell r="A270">
            <v>42820</v>
          </cell>
          <cell r="B270">
            <v>5.8914583333333246</v>
          </cell>
          <cell r="C270">
            <v>2.1259722222222206</v>
          </cell>
        </row>
        <row r="271">
          <cell r="A271">
            <v>42821</v>
          </cell>
          <cell r="B271">
            <v>5.9606944444444458</v>
          </cell>
          <cell r="C271">
            <v>2.3783333333333356</v>
          </cell>
        </row>
        <row r="272">
          <cell r="A272">
            <v>42822</v>
          </cell>
          <cell r="B272">
            <v>6.0162499999999843</v>
          </cell>
          <cell r="C272">
            <v>2.475972222222218</v>
          </cell>
        </row>
        <row r="273">
          <cell r="A273">
            <v>42823</v>
          </cell>
          <cell r="B273">
            <v>6.0620138888889095</v>
          </cell>
          <cell r="C273">
            <v>2.5671527777777823</v>
          </cell>
        </row>
        <row r="274">
          <cell r="A274">
            <v>42824</v>
          </cell>
          <cell r="B274">
            <v>6.0948611111111219</v>
          </cell>
          <cell r="C274">
            <v>2.5965972222222224</v>
          </cell>
        </row>
        <row r="275">
          <cell r="A275">
            <v>42825</v>
          </cell>
          <cell r="B275">
            <v>6.0258275862068835</v>
          </cell>
          <cell r="C275">
            <v>2.3670344827586227</v>
          </cell>
        </row>
        <row r="276">
          <cell r="A276">
            <v>42826</v>
          </cell>
          <cell r="B276">
            <v>6.0443055555555514</v>
          </cell>
          <cell r="C276">
            <v>2.475277777777777</v>
          </cell>
        </row>
        <row r="277">
          <cell r="A277">
            <v>42827</v>
          </cell>
          <cell r="B277">
            <v>6.009755244755242</v>
          </cell>
          <cell r="C277">
            <v>2.1854545454545451</v>
          </cell>
        </row>
        <row r="278">
          <cell r="A278">
            <v>42828</v>
          </cell>
          <cell r="B278">
            <v>5.9276388888888887</v>
          </cell>
          <cell r="C278">
            <v>2.0600000000000018</v>
          </cell>
        </row>
        <row r="279">
          <cell r="A279">
            <v>42829</v>
          </cell>
          <cell r="B279">
            <v>5.8499999999999979</v>
          </cell>
          <cell r="C279">
            <v>2.0600000000000018</v>
          </cell>
        </row>
        <row r="280">
          <cell r="A280">
            <v>42830</v>
          </cell>
          <cell r="B280">
            <v>5.9275694444444547</v>
          </cell>
          <cell r="C280">
            <v>2.0600000000000018</v>
          </cell>
        </row>
        <row r="281">
          <cell r="A281">
            <v>42831</v>
          </cell>
          <cell r="B281">
            <v>5.9896896551724144</v>
          </cell>
          <cell r="C281">
            <v>2.2462068965517239</v>
          </cell>
        </row>
        <row r="282">
          <cell r="A282">
            <v>42832</v>
          </cell>
          <cell r="B282">
            <v>5.8077586206896621</v>
          </cell>
          <cell r="C282">
            <v>2.4200000000000004</v>
          </cell>
        </row>
        <row r="283">
          <cell r="A283">
            <v>42833</v>
          </cell>
          <cell r="B283">
            <v>5.7700694444444496</v>
          </cell>
          <cell r="C283">
            <v>2.42</v>
          </cell>
        </row>
        <row r="284">
          <cell r="A284">
            <v>42834</v>
          </cell>
          <cell r="B284">
            <v>5.7652083333333328</v>
          </cell>
          <cell r="C284">
            <v>2.42</v>
          </cell>
        </row>
        <row r="285">
          <cell r="A285">
            <v>42835</v>
          </cell>
          <cell r="B285">
            <v>5.5154166666666748</v>
          </cell>
          <cell r="C285">
            <v>2.42</v>
          </cell>
        </row>
        <row r="286">
          <cell r="A286">
            <v>42836</v>
          </cell>
          <cell r="B286">
            <v>5.7040277777777755</v>
          </cell>
          <cell r="C286">
            <v>2.42</v>
          </cell>
        </row>
        <row r="287">
          <cell r="A287">
            <v>42837</v>
          </cell>
          <cell r="B287">
            <v>5.5963888888888951</v>
          </cell>
          <cell r="C287">
            <v>2.42</v>
          </cell>
        </row>
        <row r="288">
          <cell r="A288">
            <v>42838</v>
          </cell>
          <cell r="B288">
            <v>5.5420833333333333</v>
          </cell>
          <cell r="C288">
            <v>2.42</v>
          </cell>
        </row>
        <row r="289">
          <cell r="A289">
            <v>42839</v>
          </cell>
          <cell r="B289">
            <v>5.650555555555564</v>
          </cell>
          <cell r="C289">
            <v>2.42</v>
          </cell>
        </row>
        <row r="290">
          <cell r="A290">
            <v>42840</v>
          </cell>
          <cell r="B290">
            <v>5.7502777777777725</v>
          </cell>
          <cell r="C290">
            <v>2.42</v>
          </cell>
        </row>
        <row r="291">
          <cell r="A291">
            <v>42841</v>
          </cell>
          <cell r="B291">
            <v>5.8167361111111262</v>
          </cell>
          <cell r="C291">
            <v>2.2892361111111073</v>
          </cell>
        </row>
        <row r="292">
          <cell r="A292">
            <v>42842</v>
          </cell>
          <cell r="B292">
            <v>5.8222946859903573</v>
          </cell>
          <cell r="C292">
            <v>2.3211835748792349</v>
          </cell>
        </row>
        <row r="293">
          <cell r="A293">
            <v>42843</v>
          </cell>
          <cell r="B293">
            <v>5.544861111111107</v>
          </cell>
          <cell r="C293">
            <v>2.0774557165861567</v>
          </cell>
        </row>
        <row r="294">
          <cell r="A294">
            <v>42844</v>
          </cell>
          <cell r="B294">
            <v>5.0093750000000039</v>
          </cell>
          <cell r="C294">
            <v>1.8337278582930785</v>
          </cell>
        </row>
        <row r="295">
          <cell r="A295">
            <v>42845</v>
          </cell>
          <cell r="B295">
            <v>5.3505555555555384</v>
          </cell>
          <cell r="C295">
            <v>1.59</v>
          </cell>
        </row>
        <row r="296">
          <cell r="A296">
            <v>42846</v>
          </cell>
          <cell r="B296">
            <v>4.9818749999999961</v>
          </cell>
          <cell r="C296">
            <v>1.6074999999999999</v>
          </cell>
        </row>
        <row r="297">
          <cell r="A297">
            <v>42847</v>
          </cell>
          <cell r="B297">
            <v>4.9547916666666749</v>
          </cell>
          <cell r="C297">
            <v>1.625</v>
          </cell>
        </row>
        <row r="298">
          <cell r="A298">
            <v>42848</v>
          </cell>
          <cell r="B298">
            <v>5.2459027777777845</v>
          </cell>
          <cell r="C298">
            <v>1.6425000000000001</v>
          </cell>
        </row>
        <row r="299">
          <cell r="A299">
            <v>42849</v>
          </cell>
          <cell r="B299">
            <v>5.4438888888888828</v>
          </cell>
          <cell r="C299">
            <v>1.66</v>
          </cell>
        </row>
        <row r="300">
          <cell r="A300">
            <v>42850</v>
          </cell>
          <cell r="B300">
            <v>5.5906944444444431</v>
          </cell>
          <cell r="C300">
            <v>1.8166666666666667</v>
          </cell>
        </row>
        <row r="301">
          <cell r="A301">
            <v>42851</v>
          </cell>
          <cell r="B301">
            <v>5.6522222222222105</v>
          </cell>
          <cell r="C301">
            <v>1.9733333333333334</v>
          </cell>
        </row>
        <row r="302">
          <cell r="A302">
            <v>42852</v>
          </cell>
          <cell r="B302">
            <v>5.7042361111111077</v>
          </cell>
          <cell r="C302">
            <v>2.13</v>
          </cell>
        </row>
        <row r="303">
          <cell r="A303">
            <v>42853</v>
          </cell>
          <cell r="B303">
            <v>5.324652777777775</v>
          </cell>
          <cell r="C303">
            <v>1.4350000000000001</v>
          </cell>
        </row>
        <row r="304">
          <cell r="A304">
            <v>42854</v>
          </cell>
          <cell r="B304">
            <v>5.500555555555561</v>
          </cell>
          <cell r="C304">
            <v>1.64</v>
          </cell>
        </row>
        <row r="305">
          <cell r="A305">
            <v>42855</v>
          </cell>
          <cell r="B305">
            <v>5.6371527777777706</v>
          </cell>
          <cell r="C305">
            <v>1.8449999999999998</v>
          </cell>
        </row>
        <row r="306">
          <cell r="A306">
            <v>42856</v>
          </cell>
          <cell r="B306">
            <v>5.7512499999999891</v>
          </cell>
          <cell r="C306">
            <v>2.0499999999999998</v>
          </cell>
        </row>
        <row r="307">
          <cell r="A307">
            <v>42857</v>
          </cell>
          <cell r="B307">
            <v>5.8329720279720325</v>
          </cell>
          <cell r="C307">
            <v>2.1399999999999997</v>
          </cell>
        </row>
        <row r="308">
          <cell r="A308">
            <v>42858</v>
          </cell>
          <cell r="B308">
            <v>5.9002777777777631</v>
          </cell>
          <cell r="C308">
            <v>2.2299999999999995</v>
          </cell>
        </row>
        <row r="309">
          <cell r="A309">
            <v>42859</v>
          </cell>
          <cell r="B309">
            <v>5.7872916666666718</v>
          </cell>
          <cell r="C309">
            <v>2.3199999999999998</v>
          </cell>
        </row>
        <row r="310">
          <cell r="A310">
            <v>42860</v>
          </cell>
          <cell r="B310">
            <v>5.5584722222222185</v>
          </cell>
          <cell r="C310">
            <v>2.2149999999999999</v>
          </cell>
        </row>
        <row r="311">
          <cell r="A311">
            <v>42861</v>
          </cell>
          <cell r="B311">
            <v>5.7187931034482693</v>
          </cell>
          <cell r="C311">
            <v>2.2549999999999999</v>
          </cell>
        </row>
        <row r="312">
          <cell r="A312">
            <v>42862</v>
          </cell>
          <cell r="B312">
            <v>5.8281724137931077</v>
          </cell>
          <cell r="C312">
            <v>2.3199999999999998</v>
          </cell>
        </row>
        <row r="313">
          <cell r="A313">
            <v>42863</v>
          </cell>
          <cell r="B313">
            <v>5.91923611111112</v>
          </cell>
          <cell r="C313">
            <v>2.335</v>
          </cell>
        </row>
        <row r="314">
          <cell r="A314">
            <v>42864</v>
          </cell>
          <cell r="B314">
            <v>6.0094444444444326</v>
          </cell>
          <cell r="C314">
            <v>2.39</v>
          </cell>
        </row>
        <row r="315">
          <cell r="A315">
            <v>42865</v>
          </cell>
          <cell r="B315">
            <v>6.0672916666666836</v>
          </cell>
          <cell r="C315">
            <v>2.4450000000000003</v>
          </cell>
        </row>
        <row r="316">
          <cell r="A316">
            <v>42866</v>
          </cell>
          <cell r="B316">
            <v>6.0975694444444484</v>
          </cell>
          <cell r="C316">
            <v>2.5</v>
          </cell>
        </row>
        <row r="317">
          <cell r="A317">
            <v>42867</v>
          </cell>
          <cell r="B317">
            <v>5.5590277777777786</v>
          </cell>
          <cell r="C317">
            <v>2.3587500000000001</v>
          </cell>
        </row>
        <row r="318">
          <cell r="A318">
            <v>42868</v>
          </cell>
          <cell r="B318">
            <v>5.158958333333338</v>
          </cell>
          <cell r="C318">
            <v>2.2175000000000002</v>
          </cell>
        </row>
        <row r="319">
          <cell r="A319">
            <v>42869</v>
          </cell>
          <cell r="B319">
            <v>5.4775694444444447</v>
          </cell>
          <cell r="C319">
            <v>2.0762500000000004</v>
          </cell>
        </row>
        <row r="320">
          <cell r="A320">
            <v>42870</v>
          </cell>
          <cell r="B320">
            <v>5.6576388888888944</v>
          </cell>
          <cell r="C320">
            <v>1.9350000000000001</v>
          </cell>
        </row>
        <row r="321">
          <cell r="A321">
            <v>42871</v>
          </cell>
          <cell r="B321">
            <v>5.768958333333341</v>
          </cell>
          <cell r="C321">
            <v>2.0499999999999998</v>
          </cell>
        </row>
        <row r="322">
          <cell r="A322">
            <v>42872</v>
          </cell>
          <cell r="B322">
            <v>5.775845410628051</v>
          </cell>
          <cell r="C322">
            <v>2.1649999999999996</v>
          </cell>
        </row>
        <row r="323">
          <cell r="A323">
            <v>42873</v>
          </cell>
          <cell r="B323">
            <v>5.9593055555555585</v>
          </cell>
          <cell r="C323">
            <v>2.2799999999999998</v>
          </cell>
        </row>
        <row r="324">
          <cell r="A324">
            <v>42874</v>
          </cell>
          <cell r="B324">
            <v>6.0400000000000036</v>
          </cell>
          <cell r="C324">
            <v>2.3487499999999999</v>
          </cell>
        </row>
        <row r="325">
          <cell r="A325">
            <v>42875</v>
          </cell>
          <cell r="B325">
            <v>6.1132638888888886</v>
          </cell>
          <cell r="C325">
            <v>2.4175</v>
          </cell>
        </row>
        <row r="326">
          <cell r="A326">
            <v>42876</v>
          </cell>
          <cell r="B326">
            <v>6.162569444444423</v>
          </cell>
          <cell r="C326">
            <v>2.4862500000000001</v>
          </cell>
        </row>
        <row r="327">
          <cell r="A327">
            <v>42877</v>
          </cell>
          <cell r="B327">
            <v>6.1572222222222193</v>
          </cell>
          <cell r="C327">
            <v>2.5550000000000002</v>
          </cell>
        </row>
        <row r="328">
          <cell r="A328">
            <v>42878</v>
          </cell>
          <cell r="B328">
            <v>6.1009722222222242</v>
          </cell>
          <cell r="C328">
            <v>2.3033333333333337</v>
          </cell>
        </row>
        <row r="329">
          <cell r="A329">
            <v>42879</v>
          </cell>
          <cell r="B329">
            <v>5.6311805555555541</v>
          </cell>
          <cell r="C329">
            <v>2.0516666666666667</v>
          </cell>
        </row>
        <row r="330">
          <cell r="A330">
            <v>42880</v>
          </cell>
          <cell r="B330">
            <v>5.368611111111111</v>
          </cell>
          <cell r="C330">
            <v>1.8</v>
          </cell>
        </row>
        <row r="331">
          <cell r="A331">
            <v>42881</v>
          </cell>
          <cell r="B331">
            <v>5.4458333333333364</v>
          </cell>
          <cell r="C331">
            <v>1.8149999999999999</v>
          </cell>
        </row>
        <row r="332">
          <cell r="A332">
            <v>42882</v>
          </cell>
          <cell r="B332">
            <v>5.1918750000000022</v>
          </cell>
          <cell r="C332">
            <v>1.83</v>
          </cell>
        </row>
        <row r="333">
          <cell r="A333">
            <v>42883</v>
          </cell>
          <cell r="B333">
            <v>5.444444444444442</v>
          </cell>
          <cell r="C333">
            <v>1.8450000000000002</v>
          </cell>
        </row>
        <row r="334">
          <cell r="A334">
            <v>42884</v>
          </cell>
          <cell r="B334">
            <v>5.6120138888888773</v>
          </cell>
          <cell r="C334">
            <v>1.86</v>
          </cell>
        </row>
        <row r="335">
          <cell r="A335">
            <v>42885</v>
          </cell>
          <cell r="B335">
            <v>5.169722222222223</v>
          </cell>
          <cell r="C335">
            <v>1.5233333333333334</v>
          </cell>
        </row>
        <row r="336">
          <cell r="A336">
            <v>42886</v>
          </cell>
          <cell r="B336">
            <v>5.0632068965517236</v>
          </cell>
          <cell r="C336">
            <v>1.1866666666666668</v>
          </cell>
        </row>
        <row r="337">
          <cell r="A337">
            <v>42887</v>
          </cell>
          <cell r="B337">
            <v>4.3665972222222154</v>
          </cell>
          <cell r="C337">
            <v>0.85</v>
          </cell>
        </row>
        <row r="338">
          <cell r="A338">
            <v>42888</v>
          </cell>
          <cell r="B338">
            <v>4.7268881118881128</v>
          </cell>
          <cell r="C338">
            <v>1.095</v>
          </cell>
        </row>
        <row r="339">
          <cell r="A339">
            <v>42889</v>
          </cell>
          <cell r="B339">
            <v>5.0511111111111049</v>
          </cell>
          <cell r="C339">
            <v>1.34</v>
          </cell>
        </row>
        <row r="340">
          <cell r="A340">
            <v>42890</v>
          </cell>
          <cell r="B340">
            <v>5.2984027777777758</v>
          </cell>
          <cell r="C340">
            <v>1.5850000000000002</v>
          </cell>
        </row>
        <row r="341">
          <cell r="A341">
            <v>42891</v>
          </cell>
          <cell r="B341">
            <v>5.4827083333333198</v>
          </cell>
          <cell r="C341">
            <v>1.83</v>
          </cell>
        </row>
        <row r="342">
          <cell r="A342">
            <v>42892</v>
          </cell>
          <cell r="B342">
            <v>5.629206896551711</v>
          </cell>
          <cell r="C342">
            <v>1.9533333333333334</v>
          </cell>
        </row>
        <row r="343">
          <cell r="A343">
            <v>42893</v>
          </cell>
          <cell r="B343">
            <v>5.7488620689655026</v>
          </cell>
          <cell r="C343">
            <v>2.0766666666666667</v>
          </cell>
        </row>
        <row r="344">
          <cell r="A344">
            <v>42894</v>
          </cell>
          <cell r="B344">
            <v>5.8572222222222132</v>
          </cell>
          <cell r="C344">
            <v>2.2000000000000002</v>
          </cell>
        </row>
        <row r="345">
          <cell r="A345">
            <v>42895</v>
          </cell>
          <cell r="B345">
            <v>5.9425694444444561</v>
          </cell>
          <cell r="C345">
            <v>2.2975000000000003</v>
          </cell>
        </row>
        <row r="346">
          <cell r="A346">
            <v>42896</v>
          </cell>
          <cell r="B346">
            <v>6.0131249999999863</v>
          </cell>
          <cell r="C346">
            <v>2.395</v>
          </cell>
        </row>
        <row r="347">
          <cell r="A347">
            <v>42897</v>
          </cell>
          <cell r="B347">
            <v>6.0788888888888968</v>
          </cell>
          <cell r="C347">
            <v>2.4550000000000001</v>
          </cell>
        </row>
        <row r="348">
          <cell r="A348">
            <v>42898</v>
          </cell>
          <cell r="B348">
            <v>6.1447916666666496</v>
          </cell>
          <cell r="C348">
            <v>2.5150000000000001</v>
          </cell>
        </row>
        <row r="349">
          <cell r="A349">
            <v>42899</v>
          </cell>
          <cell r="B349">
            <v>6.2042361111111193</v>
          </cell>
          <cell r="C349">
            <v>2.3766666666666669</v>
          </cell>
        </row>
        <row r="350">
          <cell r="A350">
            <v>42900</v>
          </cell>
          <cell r="B350">
            <v>6.11625</v>
          </cell>
          <cell r="C350">
            <v>2.2566666666666668</v>
          </cell>
        </row>
        <row r="351">
          <cell r="A351">
            <v>42901</v>
          </cell>
          <cell r="B351">
            <v>5.8870138888888768</v>
          </cell>
          <cell r="C351">
            <v>2.1</v>
          </cell>
        </row>
        <row r="352">
          <cell r="A352">
            <v>42902</v>
          </cell>
          <cell r="B352">
            <v>5.9857638888888811</v>
          </cell>
          <cell r="C352">
            <v>2.395</v>
          </cell>
        </row>
        <row r="353">
          <cell r="A353">
            <v>42903</v>
          </cell>
          <cell r="B353">
            <v>5.9920289855072495</v>
          </cell>
          <cell r="C353">
            <v>2.1</v>
          </cell>
        </row>
        <row r="354">
          <cell r="A354">
            <v>42904</v>
          </cell>
          <cell r="B354">
            <v>6.0304861111111059</v>
          </cell>
          <cell r="C354">
            <v>2.23</v>
          </cell>
        </row>
        <row r="355">
          <cell r="A355">
            <v>42905</v>
          </cell>
          <cell r="B355">
            <v>5.6606250000000049</v>
          </cell>
          <cell r="C355">
            <v>1.77</v>
          </cell>
        </row>
        <row r="356">
          <cell r="A356">
            <v>42906</v>
          </cell>
          <cell r="B356">
            <v>5.7876388888888952</v>
          </cell>
          <cell r="C356">
            <v>2.1229629629629643</v>
          </cell>
        </row>
        <row r="357">
          <cell r="A357">
            <v>42907</v>
          </cell>
          <cell r="B357">
            <v>5.9065972222222296</v>
          </cell>
          <cell r="C357">
            <v>2.3140740740740715</v>
          </cell>
        </row>
        <row r="358">
          <cell r="A358">
            <v>42908</v>
          </cell>
          <cell r="B358">
            <v>6.0011111111111033</v>
          </cell>
          <cell r="C358">
            <v>2.3760416666666719</v>
          </cell>
        </row>
        <row r="359">
          <cell r="A359">
            <v>42909</v>
          </cell>
          <cell r="B359">
            <v>5.8169444444444416</v>
          </cell>
          <cell r="C359">
            <v>1.9365972222222227</v>
          </cell>
        </row>
        <row r="360">
          <cell r="A360">
            <v>42910</v>
          </cell>
          <cell r="B360">
            <v>5.6607638888888907</v>
          </cell>
          <cell r="C360">
            <v>1.947916666666667</v>
          </cell>
        </row>
        <row r="361">
          <cell r="A361">
            <v>42911</v>
          </cell>
          <cell r="B361">
            <v>5.7049305555555518</v>
          </cell>
          <cell r="C361">
            <v>2.1201449275362294</v>
          </cell>
        </row>
        <row r="362">
          <cell r="A362">
            <v>42912</v>
          </cell>
          <cell r="B362">
            <v>5.5922916666666564</v>
          </cell>
          <cell r="C362">
            <v>2.3424275362318854</v>
          </cell>
        </row>
        <row r="363">
          <cell r="A363">
            <v>42913</v>
          </cell>
          <cell r="B363">
            <v>5.7536805555555439</v>
          </cell>
          <cell r="C363">
            <v>2.0150000000000001</v>
          </cell>
        </row>
        <row r="364">
          <cell r="A364">
            <v>42914</v>
          </cell>
          <cell r="B364">
            <v>5.8381250000000033</v>
          </cell>
          <cell r="C364">
            <v>2.3125</v>
          </cell>
        </row>
        <row r="365">
          <cell r="A365">
            <v>42915</v>
          </cell>
          <cell r="B365">
            <v>5.6432638888888782</v>
          </cell>
          <cell r="C365">
            <v>1.85</v>
          </cell>
        </row>
        <row r="366">
          <cell r="A366">
            <v>42916</v>
          </cell>
          <cell r="B366">
            <v>5.7516666666666723</v>
          </cell>
          <cell r="C366">
            <v>1.85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S"/>
      <sheetName val="PWP"/>
    </sheetNames>
    <sheetDataSet>
      <sheetData sheetId="0">
        <row r="12">
          <cell r="B12">
            <v>42753</v>
          </cell>
          <cell r="C12">
            <v>0</v>
          </cell>
        </row>
        <row r="13">
          <cell r="B13">
            <v>42753.041666666664</v>
          </cell>
          <cell r="C13">
            <v>0</v>
          </cell>
        </row>
        <row r="14">
          <cell r="B14">
            <v>42753.083333333328</v>
          </cell>
          <cell r="C14">
            <v>0</v>
          </cell>
        </row>
        <row r="15">
          <cell r="B15">
            <v>42753.124999999993</v>
          </cell>
          <cell r="C15">
            <v>0</v>
          </cell>
        </row>
        <row r="16">
          <cell r="B16">
            <v>42753.166666666657</v>
          </cell>
          <cell r="C16">
            <v>0</v>
          </cell>
        </row>
        <row r="17">
          <cell r="B17">
            <v>42753.208333333321</v>
          </cell>
          <cell r="C17">
            <v>0</v>
          </cell>
        </row>
        <row r="18">
          <cell r="B18">
            <v>42753.249999999985</v>
          </cell>
          <cell r="C18">
            <v>0</v>
          </cell>
        </row>
        <row r="19">
          <cell r="B19">
            <v>42753.29166666665</v>
          </cell>
          <cell r="C19">
            <v>0</v>
          </cell>
        </row>
        <row r="20">
          <cell r="B20">
            <v>42753.333333333314</v>
          </cell>
          <cell r="C20">
            <v>0</v>
          </cell>
        </row>
        <row r="21">
          <cell r="B21">
            <v>42753.374999999978</v>
          </cell>
          <cell r="C21">
            <v>0</v>
          </cell>
        </row>
        <row r="22">
          <cell r="B22">
            <v>42753.416666666642</v>
          </cell>
          <cell r="C22">
            <v>0</v>
          </cell>
        </row>
        <row r="23">
          <cell r="B23">
            <v>42753.458333333307</v>
          </cell>
          <cell r="C23">
            <v>0</v>
          </cell>
        </row>
        <row r="24">
          <cell r="B24">
            <v>42753.499999999971</v>
          </cell>
          <cell r="C24">
            <v>0</v>
          </cell>
        </row>
        <row r="25">
          <cell r="B25">
            <v>42753.541666666635</v>
          </cell>
          <cell r="C25">
            <v>0</v>
          </cell>
        </row>
        <row r="26">
          <cell r="B26">
            <v>42753.583333333299</v>
          </cell>
          <cell r="C26">
            <v>0</v>
          </cell>
        </row>
        <row r="27">
          <cell r="B27">
            <v>42753.624999999964</v>
          </cell>
          <cell r="C27">
            <v>16.3</v>
          </cell>
        </row>
        <row r="28">
          <cell r="B28">
            <v>42753.666666666628</v>
          </cell>
          <cell r="C28">
            <v>5.0999999999999996</v>
          </cell>
        </row>
        <row r="29">
          <cell r="B29">
            <v>42753.708333333292</v>
          </cell>
          <cell r="C29">
            <v>0</v>
          </cell>
        </row>
        <row r="30">
          <cell r="B30">
            <v>42753.749999999956</v>
          </cell>
          <cell r="C30">
            <v>0.3</v>
          </cell>
        </row>
        <row r="31">
          <cell r="B31">
            <v>42753.791666666621</v>
          </cell>
          <cell r="C31">
            <v>0</v>
          </cell>
        </row>
        <row r="32">
          <cell r="B32">
            <v>42753.833333333285</v>
          </cell>
          <cell r="C32">
            <v>0</v>
          </cell>
        </row>
        <row r="33">
          <cell r="B33">
            <v>42753.874999999949</v>
          </cell>
          <cell r="C33">
            <v>0</v>
          </cell>
        </row>
        <row r="34">
          <cell r="B34">
            <v>42753.916666666613</v>
          </cell>
          <cell r="C34">
            <v>0</v>
          </cell>
        </row>
        <row r="35">
          <cell r="B35">
            <v>42753.958333333278</v>
          </cell>
          <cell r="C35">
            <v>0</v>
          </cell>
        </row>
        <row r="36">
          <cell r="B36">
            <v>42753.999999999942</v>
          </cell>
          <cell r="C36">
            <v>0</v>
          </cell>
        </row>
        <row r="37">
          <cell r="B37">
            <v>42754.041666666606</v>
          </cell>
          <cell r="C37">
            <v>0</v>
          </cell>
        </row>
        <row r="38">
          <cell r="B38">
            <v>42754.08333333327</v>
          </cell>
          <cell r="C38">
            <v>0</v>
          </cell>
        </row>
        <row r="39">
          <cell r="B39">
            <v>42754.124999999935</v>
          </cell>
          <cell r="C39">
            <v>0</v>
          </cell>
        </row>
        <row r="40">
          <cell r="B40">
            <v>42754.166666666599</v>
          </cell>
          <cell r="C40">
            <v>0</v>
          </cell>
        </row>
        <row r="41">
          <cell r="B41">
            <v>42754.208333333263</v>
          </cell>
          <cell r="C41">
            <v>0</v>
          </cell>
        </row>
        <row r="42">
          <cell r="B42">
            <v>42754.249999999927</v>
          </cell>
          <cell r="C42">
            <v>0</v>
          </cell>
        </row>
        <row r="43">
          <cell r="B43">
            <v>42754.291666666591</v>
          </cell>
          <cell r="C43">
            <v>0</v>
          </cell>
        </row>
        <row r="44">
          <cell r="B44">
            <v>42754.333333333256</v>
          </cell>
          <cell r="C44">
            <v>0</v>
          </cell>
        </row>
        <row r="45">
          <cell r="B45">
            <v>42754.37499999992</v>
          </cell>
          <cell r="C45">
            <v>0</v>
          </cell>
        </row>
        <row r="46">
          <cell r="B46">
            <v>42754.416666666584</v>
          </cell>
          <cell r="C46">
            <v>0</v>
          </cell>
        </row>
        <row r="47">
          <cell r="B47">
            <v>42754.458333333248</v>
          </cell>
          <cell r="C47">
            <v>0</v>
          </cell>
        </row>
        <row r="48">
          <cell r="B48">
            <v>42754.499999999913</v>
          </cell>
          <cell r="C48">
            <v>0</v>
          </cell>
        </row>
        <row r="49">
          <cell r="B49">
            <v>42754.541666666577</v>
          </cell>
          <cell r="C49">
            <v>0</v>
          </cell>
        </row>
        <row r="50">
          <cell r="B50">
            <v>42754.583333333241</v>
          </cell>
          <cell r="C50">
            <v>0</v>
          </cell>
        </row>
        <row r="51">
          <cell r="B51">
            <v>42754.624999999905</v>
          </cell>
          <cell r="C51">
            <v>0</v>
          </cell>
        </row>
        <row r="52">
          <cell r="B52">
            <v>42754.66666666657</v>
          </cell>
          <cell r="C52">
            <v>22.3</v>
          </cell>
        </row>
        <row r="53">
          <cell r="B53">
            <v>42754.708333333234</v>
          </cell>
          <cell r="C53">
            <v>31.6</v>
          </cell>
        </row>
        <row r="54">
          <cell r="B54">
            <v>42754.749999999898</v>
          </cell>
          <cell r="C54">
            <v>0.3</v>
          </cell>
        </row>
        <row r="55">
          <cell r="B55">
            <v>42754.791666666562</v>
          </cell>
          <cell r="C55">
            <v>0.3</v>
          </cell>
        </row>
        <row r="56">
          <cell r="B56">
            <v>42754.833333333227</v>
          </cell>
          <cell r="C56">
            <v>0</v>
          </cell>
        </row>
        <row r="57">
          <cell r="B57">
            <v>42754.874999999891</v>
          </cell>
          <cell r="C57">
            <v>0</v>
          </cell>
        </row>
        <row r="58">
          <cell r="B58">
            <v>42754.916666666555</v>
          </cell>
          <cell r="C58">
            <v>0</v>
          </cell>
        </row>
        <row r="59">
          <cell r="B59">
            <v>42754.958333333219</v>
          </cell>
          <cell r="C59">
            <v>0</v>
          </cell>
        </row>
        <row r="60">
          <cell r="B60">
            <v>42754.999999999884</v>
          </cell>
          <cell r="C60">
            <v>0</v>
          </cell>
        </row>
        <row r="61">
          <cell r="B61">
            <v>42755.041666666548</v>
          </cell>
          <cell r="C61">
            <v>0</v>
          </cell>
        </row>
        <row r="62">
          <cell r="B62">
            <v>42755.083333333212</v>
          </cell>
          <cell r="C62">
            <v>0</v>
          </cell>
        </row>
        <row r="63">
          <cell r="B63">
            <v>42755.124999999876</v>
          </cell>
          <cell r="C63">
            <v>0</v>
          </cell>
        </row>
        <row r="64">
          <cell r="B64">
            <v>42755.166666666541</v>
          </cell>
          <cell r="C64">
            <v>0.3</v>
          </cell>
        </row>
        <row r="65">
          <cell r="B65">
            <v>42755.208333333205</v>
          </cell>
          <cell r="C65">
            <v>0</v>
          </cell>
        </row>
        <row r="66">
          <cell r="B66">
            <v>42755.249999999869</v>
          </cell>
          <cell r="C66">
            <v>0</v>
          </cell>
        </row>
        <row r="67">
          <cell r="B67">
            <v>42755.291666666533</v>
          </cell>
          <cell r="C67">
            <v>0</v>
          </cell>
        </row>
        <row r="68">
          <cell r="B68">
            <v>42755.333333333198</v>
          </cell>
          <cell r="C68">
            <v>0</v>
          </cell>
        </row>
        <row r="69">
          <cell r="B69">
            <v>42755.374999999862</v>
          </cell>
          <cell r="C69">
            <v>0</v>
          </cell>
        </row>
        <row r="70">
          <cell r="B70">
            <v>42755.416666666526</v>
          </cell>
          <cell r="C70">
            <v>2</v>
          </cell>
        </row>
        <row r="71">
          <cell r="B71">
            <v>42755.45833333319</v>
          </cell>
          <cell r="C71">
            <v>0</v>
          </cell>
        </row>
        <row r="72">
          <cell r="B72">
            <v>42755.499999999854</v>
          </cell>
          <cell r="C72">
            <v>0</v>
          </cell>
        </row>
        <row r="73">
          <cell r="B73">
            <v>42755.541666666519</v>
          </cell>
          <cell r="C73">
            <v>0</v>
          </cell>
        </row>
        <row r="74">
          <cell r="B74">
            <v>42755.583333333183</v>
          </cell>
          <cell r="C74">
            <v>0</v>
          </cell>
        </row>
        <row r="75">
          <cell r="B75">
            <v>42755.624999999847</v>
          </cell>
          <cell r="C75">
            <v>0</v>
          </cell>
        </row>
        <row r="76">
          <cell r="B76">
            <v>42755.666666666511</v>
          </cell>
          <cell r="C76">
            <v>0</v>
          </cell>
        </row>
        <row r="77">
          <cell r="B77">
            <v>42755.708333333176</v>
          </cell>
          <cell r="C77">
            <v>0</v>
          </cell>
        </row>
        <row r="78">
          <cell r="B78">
            <v>42755.74999999984</v>
          </cell>
          <cell r="C78">
            <v>0</v>
          </cell>
        </row>
        <row r="79">
          <cell r="B79">
            <v>42755.791666666504</v>
          </cell>
          <cell r="C79">
            <v>0</v>
          </cell>
        </row>
        <row r="80">
          <cell r="B80">
            <v>42755.833333333168</v>
          </cell>
          <cell r="C80">
            <v>0</v>
          </cell>
        </row>
        <row r="81">
          <cell r="B81">
            <v>42755.874999999833</v>
          </cell>
          <cell r="C81">
            <v>0</v>
          </cell>
        </row>
        <row r="82">
          <cell r="B82">
            <v>42755.916666666497</v>
          </cell>
          <cell r="C82">
            <v>0</v>
          </cell>
        </row>
        <row r="83">
          <cell r="B83">
            <v>42755.958333333161</v>
          </cell>
          <cell r="C83">
            <v>0</v>
          </cell>
        </row>
        <row r="84">
          <cell r="B84">
            <v>42755.999999999825</v>
          </cell>
          <cell r="C84">
            <v>0</v>
          </cell>
        </row>
        <row r="85">
          <cell r="B85">
            <v>42756.04166666649</v>
          </cell>
          <cell r="C85">
            <v>0</v>
          </cell>
        </row>
        <row r="86">
          <cell r="B86">
            <v>42756.083333333154</v>
          </cell>
          <cell r="C86">
            <v>0</v>
          </cell>
        </row>
        <row r="87">
          <cell r="B87">
            <v>42756.124999999818</v>
          </cell>
          <cell r="C87">
            <v>0</v>
          </cell>
        </row>
        <row r="88">
          <cell r="B88">
            <v>42756.166666666482</v>
          </cell>
          <cell r="C88">
            <v>0</v>
          </cell>
        </row>
        <row r="89">
          <cell r="B89">
            <v>42756.208333333147</v>
          </cell>
          <cell r="C89">
            <v>0</v>
          </cell>
        </row>
        <row r="90">
          <cell r="B90">
            <v>42756.249999999811</v>
          </cell>
          <cell r="C90">
            <v>0</v>
          </cell>
        </row>
        <row r="91">
          <cell r="B91">
            <v>42756.291666666475</v>
          </cell>
          <cell r="C91">
            <v>0.3</v>
          </cell>
        </row>
        <row r="92">
          <cell r="B92">
            <v>42756.333333333139</v>
          </cell>
          <cell r="C92">
            <v>0</v>
          </cell>
        </row>
        <row r="93">
          <cell r="B93">
            <v>42756.374999999804</v>
          </cell>
          <cell r="C93">
            <v>0</v>
          </cell>
        </row>
        <row r="94">
          <cell r="B94">
            <v>42756.416666666468</v>
          </cell>
          <cell r="C94">
            <v>0</v>
          </cell>
        </row>
        <row r="95">
          <cell r="B95">
            <v>42756.458333333132</v>
          </cell>
          <cell r="C95">
            <v>0</v>
          </cell>
        </row>
        <row r="96">
          <cell r="B96">
            <v>42756.499999999796</v>
          </cell>
          <cell r="C96">
            <v>0</v>
          </cell>
        </row>
        <row r="97">
          <cell r="B97">
            <v>42756.541666666461</v>
          </cell>
          <cell r="C97">
            <v>0</v>
          </cell>
        </row>
        <row r="98">
          <cell r="B98">
            <v>42756.583333333125</v>
          </cell>
          <cell r="C98">
            <v>0</v>
          </cell>
        </row>
        <row r="99">
          <cell r="B99">
            <v>42756.624999999789</v>
          </cell>
          <cell r="C99">
            <v>0</v>
          </cell>
        </row>
        <row r="100">
          <cell r="B100">
            <v>42756.666666666453</v>
          </cell>
          <cell r="C100">
            <v>12.6</v>
          </cell>
        </row>
        <row r="101">
          <cell r="B101">
            <v>42756.708333333117</v>
          </cell>
          <cell r="C101">
            <v>3.9000000000000004</v>
          </cell>
        </row>
        <row r="102">
          <cell r="B102">
            <v>42756.749999999782</v>
          </cell>
          <cell r="C102">
            <v>1.9</v>
          </cell>
        </row>
        <row r="103">
          <cell r="B103">
            <v>42756.791666666446</v>
          </cell>
          <cell r="C103">
            <v>3.1999999999999997</v>
          </cell>
        </row>
        <row r="104">
          <cell r="B104">
            <v>42756.83333333311</v>
          </cell>
          <cell r="C104">
            <v>1.2</v>
          </cell>
        </row>
        <row r="105">
          <cell r="B105">
            <v>42756.874999999774</v>
          </cell>
          <cell r="C105">
            <v>0.3</v>
          </cell>
        </row>
        <row r="106">
          <cell r="B106">
            <v>42756.916666666439</v>
          </cell>
          <cell r="C106">
            <v>0</v>
          </cell>
        </row>
        <row r="107">
          <cell r="B107">
            <v>42756.958333333103</v>
          </cell>
          <cell r="C107">
            <v>0</v>
          </cell>
        </row>
        <row r="108">
          <cell r="B108">
            <v>42756.999999999767</v>
          </cell>
          <cell r="C108">
            <v>0.3</v>
          </cell>
        </row>
        <row r="109">
          <cell r="B109">
            <v>42757.041666666431</v>
          </cell>
          <cell r="C109">
            <v>0.89999999999999991</v>
          </cell>
        </row>
        <row r="110">
          <cell r="B110">
            <v>42757.083333333096</v>
          </cell>
          <cell r="C110">
            <v>0</v>
          </cell>
        </row>
        <row r="111">
          <cell r="B111">
            <v>42757.12499999976</v>
          </cell>
          <cell r="C111">
            <v>0</v>
          </cell>
        </row>
        <row r="112">
          <cell r="B112">
            <v>42757.166666666424</v>
          </cell>
          <cell r="C112">
            <v>0</v>
          </cell>
        </row>
        <row r="113">
          <cell r="B113">
            <v>42757.208333333088</v>
          </cell>
          <cell r="C113">
            <v>0</v>
          </cell>
        </row>
        <row r="114">
          <cell r="B114">
            <v>42757.249999999753</v>
          </cell>
          <cell r="C114">
            <v>0</v>
          </cell>
        </row>
        <row r="115">
          <cell r="B115">
            <v>42757.291666666417</v>
          </cell>
          <cell r="C115">
            <v>0</v>
          </cell>
        </row>
        <row r="116">
          <cell r="B116">
            <v>42757.333333333081</v>
          </cell>
          <cell r="C116">
            <v>0</v>
          </cell>
        </row>
        <row r="117">
          <cell r="B117">
            <v>42757.374999999745</v>
          </cell>
          <cell r="C117">
            <v>0</v>
          </cell>
        </row>
        <row r="118">
          <cell r="B118">
            <v>42757.41666666641</v>
          </cell>
          <cell r="C118">
            <v>0</v>
          </cell>
        </row>
        <row r="119">
          <cell r="B119">
            <v>42757.458333333074</v>
          </cell>
          <cell r="C119">
            <v>0</v>
          </cell>
        </row>
        <row r="120">
          <cell r="B120">
            <v>42757.499999999738</v>
          </cell>
          <cell r="C120">
            <v>0</v>
          </cell>
        </row>
        <row r="121">
          <cell r="B121">
            <v>42757.541666666402</v>
          </cell>
          <cell r="C121">
            <v>5.8999999999999995</v>
          </cell>
        </row>
        <row r="122">
          <cell r="B122">
            <v>42757.583333333067</v>
          </cell>
          <cell r="C122">
            <v>0</v>
          </cell>
        </row>
        <row r="123">
          <cell r="B123">
            <v>42757.624999999731</v>
          </cell>
          <cell r="C123">
            <v>0</v>
          </cell>
        </row>
        <row r="124">
          <cell r="B124">
            <v>42757.666666666395</v>
          </cell>
          <cell r="C124">
            <v>0</v>
          </cell>
        </row>
        <row r="125">
          <cell r="B125">
            <v>42757.708333333059</v>
          </cell>
          <cell r="C125">
            <v>1.3</v>
          </cell>
        </row>
        <row r="126">
          <cell r="B126">
            <v>42757.749999999724</v>
          </cell>
          <cell r="C126">
            <v>0</v>
          </cell>
        </row>
        <row r="127">
          <cell r="B127">
            <v>42757.791666666388</v>
          </cell>
          <cell r="C127">
            <v>0</v>
          </cell>
        </row>
        <row r="128">
          <cell r="B128">
            <v>42757.833333333052</v>
          </cell>
          <cell r="C128">
            <v>0</v>
          </cell>
        </row>
        <row r="129">
          <cell r="B129">
            <v>42757.874999999716</v>
          </cell>
          <cell r="C129">
            <v>0</v>
          </cell>
        </row>
        <row r="130">
          <cell r="B130">
            <v>42757.91666666638</v>
          </cell>
          <cell r="C130">
            <v>0</v>
          </cell>
        </row>
        <row r="131">
          <cell r="B131">
            <v>42757.958333333045</v>
          </cell>
          <cell r="C131">
            <v>5.8</v>
          </cell>
        </row>
        <row r="132">
          <cell r="B132">
            <v>42757.999999999709</v>
          </cell>
          <cell r="C132">
            <v>9.9</v>
          </cell>
        </row>
        <row r="133">
          <cell r="B133">
            <v>42758.041666666373</v>
          </cell>
          <cell r="C133">
            <v>0</v>
          </cell>
        </row>
        <row r="134">
          <cell r="B134">
            <v>42758.083333333037</v>
          </cell>
          <cell r="C134">
            <v>0</v>
          </cell>
        </row>
        <row r="135">
          <cell r="B135">
            <v>42758.124999999702</v>
          </cell>
          <cell r="C135">
            <v>2.2000000000000002</v>
          </cell>
        </row>
        <row r="136">
          <cell r="B136">
            <v>42758.166666666366</v>
          </cell>
          <cell r="C136">
            <v>2.1</v>
          </cell>
        </row>
        <row r="137">
          <cell r="B137">
            <v>42758.20833333303</v>
          </cell>
          <cell r="C137">
            <v>1.2</v>
          </cell>
        </row>
        <row r="138">
          <cell r="B138">
            <v>42758.249999999694</v>
          </cell>
          <cell r="C138">
            <v>0.6</v>
          </cell>
        </row>
        <row r="139">
          <cell r="B139">
            <v>42758.291666666359</v>
          </cell>
          <cell r="C139">
            <v>1.2</v>
          </cell>
        </row>
        <row r="140">
          <cell r="B140">
            <v>42758.333333333023</v>
          </cell>
          <cell r="C140">
            <v>28.000000000000004</v>
          </cell>
        </row>
        <row r="141">
          <cell r="B141">
            <v>42758.374999999687</v>
          </cell>
          <cell r="C141">
            <v>11</v>
          </cell>
        </row>
        <row r="142">
          <cell r="B142">
            <v>42758.416666666351</v>
          </cell>
          <cell r="C142">
            <v>38.700000000000003</v>
          </cell>
        </row>
        <row r="143">
          <cell r="B143">
            <v>42758.458333333016</v>
          </cell>
          <cell r="C143">
            <v>9.9</v>
          </cell>
        </row>
        <row r="144">
          <cell r="B144">
            <v>42758.49999999968</v>
          </cell>
          <cell r="C144">
            <v>5.3999999999999995</v>
          </cell>
        </row>
        <row r="145">
          <cell r="B145">
            <v>42758.541666666344</v>
          </cell>
          <cell r="C145">
            <v>2</v>
          </cell>
        </row>
        <row r="146">
          <cell r="B146">
            <v>42758.583333333008</v>
          </cell>
          <cell r="C146">
            <v>3</v>
          </cell>
        </row>
        <row r="147">
          <cell r="B147">
            <v>42758.624999999673</v>
          </cell>
          <cell r="C147">
            <v>1</v>
          </cell>
        </row>
        <row r="148">
          <cell r="B148">
            <v>42758.666666666337</v>
          </cell>
          <cell r="C148">
            <v>0</v>
          </cell>
        </row>
        <row r="149">
          <cell r="B149">
            <v>42758.708333333001</v>
          </cell>
          <cell r="C149">
            <v>0</v>
          </cell>
        </row>
        <row r="150">
          <cell r="B150">
            <v>42758.749999999665</v>
          </cell>
          <cell r="C150">
            <v>1</v>
          </cell>
        </row>
        <row r="151">
          <cell r="B151">
            <v>42758.79166666633</v>
          </cell>
          <cell r="C151">
            <v>2</v>
          </cell>
        </row>
        <row r="152">
          <cell r="B152">
            <v>42758.833333332994</v>
          </cell>
          <cell r="C152">
            <v>1</v>
          </cell>
        </row>
        <row r="153">
          <cell r="B153">
            <v>42758.874999999658</v>
          </cell>
          <cell r="C153">
            <v>0</v>
          </cell>
        </row>
        <row r="154">
          <cell r="B154">
            <v>42758.916666666322</v>
          </cell>
          <cell r="C154">
            <v>2</v>
          </cell>
        </row>
        <row r="155">
          <cell r="B155">
            <v>42758.958333332987</v>
          </cell>
          <cell r="C155">
            <v>0</v>
          </cell>
        </row>
        <row r="156">
          <cell r="B156">
            <v>42758.999999999651</v>
          </cell>
          <cell r="C156">
            <v>0</v>
          </cell>
        </row>
      </sheetData>
      <sheetData sheetId="1">
        <row r="1">
          <cell r="D1" t="str">
            <v>GBS2</v>
          </cell>
          <cell r="I1" t="str">
            <v>GBS1</v>
          </cell>
          <cell r="N1" t="str">
            <v>GBS3</v>
          </cell>
          <cell r="Y1" t="str">
            <v>GBS1 Field</v>
          </cell>
          <cell r="AC1" t="str">
            <v>GBS2 Field</v>
          </cell>
          <cell r="AG1" t="str">
            <v>GBS3 Field</v>
          </cell>
        </row>
        <row r="3">
          <cell r="T3">
            <v>42753</v>
          </cell>
          <cell r="Y3">
            <v>-35.140625</v>
          </cell>
          <cell r="Z3">
            <v>-16.894374999999997</v>
          </cell>
          <cell r="AA3">
            <v>-85.462499999999906</v>
          </cell>
          <cell r="AB3">
            <v>-5.0193958333333315</v>
          </cell>
          <cell r="AC3">
            <v>-22.14</v>
          </cell>
          <cell r="AD3">
            <v>-15.62</v>
          </cell>
          <cell r="AE3">
            <v>-20.78</v>
          </cell>
          <cell r="AF3">
            <v>-4.734</v>
          </cell>
          <cell r="AG3">
            <v>-86.606944444444494</v>
          </cell>
          <cell r="AH3">
            <v>-14.540208333333331</v>
          </cell>
          <cell r="AI3">
            <v>-21.142361111111114</v>
          </cell>
          <cell r="AJ3">
            <v>-7.0732222222222196</v>
          </cell>
        </row>
        <row r="4">
          <cell r="T4">
            <v>42754</v>
          </cell>
          <cell r="Y4">
            <v>-34.308055555555541</v>
          </cell>
          <cell r="Z4">
            <v>-16.294652777777785</v>
          </cell>
          <cell r="AA4">
            <v>-83.246874999999989</v>
          </cell>
          <cell r="AB4">
            <v>-4.5835416666666653</v>
          </cell>
          <cell r="AC4">
            <v>-20.98</v>
          </cell>
          <cell r="AD4">
            <v>-16.48</v>
          </cell>
          <cell r="AE4">
            <v>-20.440000000000001</v>
          </cell>
          <cell r="AF4">
            <v>-4.0659999999999998</v>
          </cell>
          <cell r="AG4">
            <v>-61.901111111111128</v>
          </cell>
          <cell r="AH4">
            <v>-14.48951388888891</v>
          </cell>
          <cell r="AI4">
            <v>-20.515069444444446</v>
          </cell>
          <cell r="AJ4">
            <v>-6.9413472222222241</v>
          </cell>
        </row>
        <row r="5">
          <cell r="T5">
            <v>42755</v>
          </cell>
          <cell r="Y5">
            <v>-35.204097222222224</v>
          </cell>
          <cell r="Z5">
            <v>-15.565277777777762</v>
          </cell>
          <cell r="AA5">
            <v>-36.157013888888883</v>
          </cell>
          <cell r="AB5">
            <v>-4.4997430555555544</v>
          </cell>
          <cell r="AC5">
            <v>-21.19</v>
          </cell>
          <cell r="AD5">
            <v>-16.260000000000002</v>
          </cell>
          <cell r="AE5">
            <v>-21.08</v>
          </cell>
          <cell r="AF5">
            <v>-4.173</v>
          </cell>
          <cell r="AG5">
            <v>-21.472638888888881</v>
          </cell>
          <cell r="AH5">
            <v>-14.117777777777764</v>
          </cell>
          <cell r="AI5">
            <v>-20.441944444444438</v>
          </cell>
          <cell r="AJ5">
            <v>-6.9797708333333359</v>
          </cell>
        </row>
        <row r="6">
          <cell r="T6">
            <v>42756</v>
          </cell>
          <cell r="Y6">
            <v>-35.149305555555571</v>
          </cell>
          <cell r="Z6">
            <v>-15.965138888888886</v>
          </cell>
          <cell r="AA6">
            <v>-28.676666666666694</v>
          </cell>
          <cell r="AB6">
            <v>-4.5359027777777756</v>
          </cell>
          <cell r="AC6">
            <v>-21.04</v>
          </cell>
          <cell r="AD6">
            <v>-16.3</v>
          </cell>
          <cell r="AE6">
            <v>-20.85</v>
          </cell>
          <cell r="AF6">
            <v>-3.9529999999999998</v>
          </cell>
          <cell r="AG6">
            <v>-21.80993055555556</v>
          </cell>
          <cell r="AH6">
            <v>-14.139861111111131</v>
          </cell>
          <cell r="AI6">
            <v>-20.422500000000007</v>
          </cell>
          <cell r="AJ6">
            <v>-6.9717569444444427</v>
          </cell>
        </row>
        <row r="7">
          <cell r="T7">
            <v>42757</v>
          </cell>
          <cell r="Y7">
            <v>-35.310277777777785</v>
          </cell>
          <cell r="Z7">
            <v>-15.422777777777773</v>
          </cell>
          <cell r="AA7">
            <v>-25.83951388888887</v>
          </cell>
          <cell r="AB7">
            <v>-4.5318263888888914</v>
          </cell>
          <cell r="AC7">
            <v>-21.07</v>
          </cell>
          <cell r="AD7">
            <v>-15.73</v>
          </cell>
          <cell r="AE7">
            <v>-20.55</v>
          </cell>
          <cell r="AF7">
            <v>-4.149</v>
          </cell>
          <cell r="AG7">
            <v>-20.880486111111111</v>
          </cell>
          <cell r="AH7">
            <v>-14.142083333333344</v>
          </cell>
          <cell r="AI7">
            <v>-20.367152777777779</v>
          </cell>
          <cell r="AJ7">
            <v>-6.9368194444444384</v>
          </cell>
        </row>
        <row r="8">
          <cell r="T8">
            <v>42758</v>
          </cell>
          <cell r="Y8">
            <v>-34.153055555555561</v>
          </cell>
          <cell r="Z8">
            <v>-15.221597222222218</v>
          </cell>
          <cell r="AA8">
            <v>-22.653611111111189</v>
          </cell>
          <cell r="AB8">
            <v>-4.524520833333332</v>
          </cell>
          <cell r="AC8">
            <v>-21.05</v>
          </cell>
          <cell r="AD8">
            <v>-14.69</v>
          </cell>
          <cell r="AE8">
            <v>-19.71</v>
          </cell>
          <cell r="AF8">
            <v>-4.085</v>
          </cell>
          <cell r="AG8">
            <v>-20.200833333333332</v>
          </cell>
          <cell r="AH8">
            <v>-14.144791666666649</v>
          </cell>
          <cell r="AI8">
            <v>-19.759097222222223</v>
          </cell>
          <cell r="AJ8">
            <v>-6.8833888888888914</v>
          </cell>
        </row>
        <row r="9">
          <cell r="T9">
            <v>42759</v>
          </cell>
          <cell r="Y9">
            <v>-32.919652777777792</v>
          </cell>
          <cell r="Z9">
            <v>-15.556666666666647</v>
          </cell>
          <cell r="AA9">
            <v>-20.72750000000001</v>
          </cell>
          <cell r="AB9">
            <v>-4.5304999999999991</v>
          </cell>
          <cell r="AC9">
            <v>-21.02</v>
          </cell>
          <cell r="AD9">
            <v>-14.72</v>
          </cell>
          <cell r="AE9">
            <v>-20.190000000000001</v>
          </cell>
          <cell r="AF9">
            <v>-4.0709999999999997</v>
          </cell>
          <cell r="AG9">
            <v>-20.54743055555555</v>
          </cell>
          <cell r="AH9">
            <v>-14.583888888888879</v>
          </cell>
          <cell r="AI9">
            <v>-20.037013888888886</v>
          </cell>
          <cell r="AJ9">
            <v>-6.9082569444444424</v>
          </cell>
        </row>
        <row r="12">
          <cell r="B12">
            <v>42753</v>
          </cell>
          <cell r="E12">
            <v>-20.78</v>
          </cell>
          <cell r="F12">
            <v>-22.14</v>
          </cell>
          <cell r="G12">
            <v>-4.734</v>
          </cell>
          <cell r="H12">
            <v>-15.62</v>
          </cell>
          <cell r="J12">
            <v>-35.140625</v>
          </cell>
          <cell r="K12">
            <v>-85.462499999999906</v>
          </cell>
          <cell r="L12">
            <v>-5.0193958333333315</v>
          </cell>
          <cell r="M12">
            <v>-16.894374999999997</v>
          </cell>
          <cell r="O12">
            <v>-21.142361111111114</v>
          </cell>
          <cell r="P12">
            <v>-86.61</v>
          </cell>
          <cell r="Q12">
            <v>-7.0732222222222196</v>
          </cell>
          <cell r="R12">
            <v>-14.540208333333331</v>
          </cell>
        </row>
        <row r="13">
          <cell r="B13">
            <v>42754</v>
          </cell>
          <cell r="E13">
            <v>-20.000975393699999</v>
          </cell>
          <cell r="F13">
            <v>-19.9559259585</v>
          </cell>
          <cell r="G13">
            <v>-11.20163748459</v>
          </cell>
          <cell r="H13">
            <v>-10.9721634915899</v>
          </cell>
          <cell r="J13">
            <v>-34.952603346899899</v>
          </cell>
          <cell r="K13">
            <v>-19.923950235</v>
          </cell>
          <cell r="L13">
            <v>-10.23731223249</v>
          </cell>
          <cell r="M13">
            <v>-14.6394666240899</v>
          </cell>
          <cell r="O13">
            <v>-19.896849963480001</v>
          </cell>
          <cell r="P13">
            <v>-19.922633154900002</v>
          </cell>
          <cell r="Q13">
            <v>-10.1919577995899</v>
          </cell>
          <cell r="R13">
            <v>-14.764152822090001</v>
          </cell>
        </row>
        <row r="14">
          <cell r="B14">
            <v>42755</v>
          </cell>
          <cell r="E14">
            <v>-19.9787860755</v>
          </cell>
          <cell r="F14">
            <v>-19.9123622838</v>
          </cell>
          <cell r="G14">
            <v>-10.73646695709</v>
          </cell>
          <cell r="H14">
            <v>-9.5108449776899899</v>
          </cell>
          <cell r="J14">
            <v>-34.912215178799897</v>
          </cell>
          <cell r="K14">
            <v>-19.853705636099999</v>
          </cell>
          <cell r="L14">
            <v>-10.40840515449</v>
          </cell>
          <cell r="M14">
            <v>-14.147159146890001</v>
          </cell>
          <cell r="O14">
            <v>-19.859990353979999</v>
          </cell>
          <cell r="P14">
            <v>-19.8516952011</v>
          </cell>
          <cell r="Q14">
            <v>-10.419818541090001</v>
          </cell>
          <cell r="R14">
            <v>-14.4940896174899</v>
          </cell>
        </row>
        <row r="15">
          <cell r="B15">
            <v>42756</v>
          </cell>
          <cell r="E15">
            <v>-19.950079025099999</v>
          </cell>
          <cell r="F15">
            <v>-19.8687897828</v>
          </cell>
          <cell r="G15">
            <v>-9.94164589298998</v>
          </cell>
          <cell r="H15">
            <v>-8.7217668927899901</v>
          </cell>
          <cell r="J15">
            <v>-34.870380478199898</v>
          </cell>
          <cell r="K15">
            <v>-19.786153058699998</v>
          </cell>
          <cell r="L15">
            <v>-10.504669685789899</v>
          </cell>
          <cell r="M15">
            <v>-13.83293109849</v>
          </cell>
          <cell r="O15">
            <v>-19.8272997001799</v>
          </cell>
          <cell r="P15">
            <v>-19.783922946899999</v>
          </cell>
          <cell r="Q15">
            <v>-10.541235085289999</v>
          </cell>
          <cell r="R15">
            <v>-14.1497374071899</v>
          </cell>
        </row>
        <row r="16">
          <cell r="B16">
            <v>42757</v>
          </cell>
          <cell r="E16">
            <v>-19.926396100800002</v>
          </cell>
          <cell r="F16">
            <v>-19.828519298700002</v>
          </cell>
          <cell r="G16">
            <v>-9.1862980038900002</v>
          </cell>
          <cell r="H16">
            <v>-8.17272984339</v>
          </cell>
          <cell r="J16">
            <v>-34.8267461930999</v>
          </cell>
          <cell r="K16">
            <v>-19.7214101868</v>
          </cell>
          <cell r="L16">
            <v>-10.56584084829</v>
          </cell>
          <cell r="M16">
            <v>-13.62613971579</v>
          </cell>
          <cell r="O16">
            <v>-19.796843080979901</v>
          </cell>
          <cell r="P16">
            <v>-19.719238916999998</v>
          </cell>
          <cell r="Q16">
            <v>-10.6233118296899</v>
          </cell>
          <cell r="R16">
            <v>-13.76086828179</v>
          </cell>
        </row>
        <row r="17">
          <cell r="B17">
            <v>42758</v>
          </cell>
          <cell r="E17">
            <v>-19.907099847600001</v>
          </cell>
          <cell r="F17">
            <v>-19.789991518499999</v>
          </cell>
          <cell r="G17">
            <v>-8.5741293726900007</v>
          </cell>
          <cell r="H17">
            <v>-7.8388917177900002</v>
          </cell>
          <cell r="J17">
            <v>-34.781383914599999</v>
          </cell>
          <cell r="K17">
            <v>-19.6587552252</v>
          </cell>
          <cell r="L17">
            <v>-10.60939373529</v>
          </cell>
          <cell r="M17">
            <v>-13.479186724290001</v>
          </cell>
          <cell r="O17">
            <v>-19.770040549979999</v>
          </cell>
          <cell r="P17">
            <v>-19.660109571900001</v>
          </cell>
          <cell r="Q17">
            <v>-10.68018850689</v>
          </cell>
          <cell r="R17">
            <v>-13.35469568559</v>
          </cell>
        </row>
        <row r="18">
          <cell r="B18">
            <v>42759</v>
          </cell>
          <cell r="E18">
            <v>-19.890559361400001</v>
          </cell>
          <cell r="F18">
            <v>-19.752108058200001</v>
          </cell>
          <cell r="G18">
            <v>-8.0727151152899896</v>
          </cell>
          <cell r="H18">
            <v>-7.61307083229</v>
          </cell>
          <cell r="J18">
            <v>-34.735197848099901</v>
          </cell>
          <cell r="K18">
            <v>-19.598413734899999</v>
          </cell>
          <cell r="L18">
            <v>-10.645233416789999</v>
          </cell>
          <cell r="M18">
            <v>-13.363652418689901</v>
          </cell>
          <cell r="O18">
            <v>-19.741646342879999</v>
          </cell>
          <cell r="P18">
            <v>-19.603199550900001</v>
          </cell>
          <cell r="Q18">
            <v>-10.7240297196899</v>
          </cell>
          <cell r="R18">
            <v>-12.9507149538899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7"/>
  <sheetViews>
    <sheetView workbookViewId="0">
      <selection activeCell="B1" sqref="B1:C1"/>
    </sheetView>
  </sheetViews>
  <sheetFormatPr defaultRowHeight="15" x14ac:dyDescent="0.25"/>
  <sheetData>
    <row r="1" spans="2:9" x14ac:dyDescent="0.25">
      <c r="B1" s="10" t="s">
        <v>1</v>
      </c>
      <c r="C1" s="10"/>
      <c r="D1" s="10" t="s">
        <v>4</v>
      </c>
      <c r="E1" s="10"/>
      <c r="F1" s="10" t="s">
        <v>5</v>
      </c>
      <c r="G1" s="10"/>
      <c r="H1" s="10" t="s">
        <v>6</v>
      </c>
      <c r="I1" s="10"/>
    </row>
    <row r="2" spans="2:9" ht="38.25" x14ac:dyDescent="0.25">
      <c r="B2" s="1" t="s">
        <v>0</v>
      </c>
      <c r="C2" s="3" t="s">
        <v>2</v>
      </c>
      <c r="D2" s="1" t="s">
        <v>0</v>
      </c>
      <c r="E2" s="3" t="s">
        <v>2</v>
      </c>
      <c r="F2" s="1" t="s">
        <v>0</v>
      </c>
      <c r="G2" s="3" t="s">
        <v>2</v>
      </c>
      <c r="H2" s="1" t="s">
        <v>0</v>
      </c>
      <c r="I2" s="3" t="s">
        <v>2</v>
      </c>
    </row>
    <row r="3" spans="2:9" x14ac:dyDescent="0.25">
      <c r="B3" s="2">
        <v>100</v>
      </c>
      <c r="C3">
        <v>98.742980469272311</v>
      </c>
      <c r="D3">
        <v>100</v>
      </c>
      <c r="E3">
        <v>99.833609170221862</v>
      </c>
      <c r="F3">
        <v>100</v>
      </c>
      <c r="G3">
        <v>85</v>
      </c>
      <c r="H3">
        <v>100</v>
      </c>
      <c r="I3">
        <v>100</v>
      </c>
    </row>
    <row r="4" spans="2:9" x14ac:dyDescent="0.25">
      <c r="B4" s="2">
        <v>50</v>
      </c>
      <c r="C4">
        <v>97.655084533477009</v>
      </c>
      <c r="D4">
        <v>50</v>
      </c>
      <c r="E4">
        <v>99.667694031574328</v>
      </c>
      <c r="F4">
        <v>79.27</v>
      </c>
      <c r="G4">
        <v>79.322599999999994</v>
      </c>
      <c r="H4">
        <v>10</v>
      </c>
      <c r="I4">
        <v>100</v>
      </c>
    </row>
    <row r="5" spans="2:9" x14ac:dyDescent="0.25">
      <c r="B5">
        <v>30</v>
      </c>
      <c r="C5">
        <v>96.400179439868637</v>
      </c>
      <c r="D5">
        <v>30</v>
      </c>
      <c r="E5">
        <v>99.447209126388799</v>
      </c>
      <c r="F5">
        <v>8.65</v>
      </c>
      <c r="G5">
        <v>8.5428999999999995</v>
      </c>
      <c r="H5">
        <v>6.3</v>
      </c>
      <c r="I5">
        <v>95</v>
      </c>
    </row>
    <row r="6" spans="2:9" x14ac:dyDescent="0.25">
      <c r="B6">
        <v>20</v>
      </c>
      <c r="C6">
        <v>92.34290345251739</v>
      </c>
      <c r="D6">
        <v>20</v>
      </c>
      <c r="E6">
        <v>99.172775756454371</v>
      </c>
      <c r="F6">
        <v>1.1200000000000001</v>
      </c>
      <c r="G6">
        <v>0.45619999999999999</v>
      </c>
      <c r="H6">
        <v>4.75</v>
      </c>
      <c r="I6">
        <v>90</v>
      </c>
    </row>
    <row r="7" spans="2:9" x14ac:dyDescent="0.25">
      <c r="B7">
        <v>16</v>
      </c>
      <c r="C7">
        <v>34.527843179324769</v>
      </c>
      <c r="D7">
        <v>8</v>
      </c>
      <c r="E7">
        <v>97.953636213325481</v>
      </c>
      <c r="F7">
        <v>0.18</v>
      </c>
      <c r="G7">
        <v>0.35580000000000001</v>
      </c>
      <c r="H7">
        <v>2.8</v>
      </c>
      <c r="I7">
        <v>60</v>
      </c>
    </row>
    <row r="8" spans="2:9" x14ac:dyDescent="0.25">
      <c r="B8">
        <v>14</v>
      </c>
      <c r="C8">
        <v>13.122542604400463</v>
      </c>
      <c r="D8">
        <v>6.3</v>
      </c>
      <c r="E8">
        <v>97.413585336713936</v>
      </c>
      <c r="F8">
        <v>7.4999999999999997E-2</v>
      </c>
      <c r="G8">
        <v>1.0800000000000001E-2</v>
      </c>
      <c r="H8">
        <v>1.81</v>
      </c>
      <c r="I8">
        <v>40</v>
      </c>
    </row>
    <row r="9" spans="2:9" x14ac:dyDescent="0.25">
      <c r="B9">
        <v>10</v>
      </c>
      <c r="C9">
        <v>1.2673332371470147</v>
      </c>
      <c r="D9">
        <v>4</v>
      </c>
      <c r="E9">
        <v>95.97697795954123</v>
      </c>
      <c r="F9">
        <v>0.04</v>
      </c>
      <c r="G9">
        <v>7.8899E-3</v>
      </c>
      <c r="H9">
        <v>0.6</v>
      </c>
      <c r="I9">
        <v>13</v>
      </c>
    </row>
    <row r="10" spans="2:9" x14ac:dyDescent="0.25">
      <c r="B10">
        <v>8</v>
      </c>
      <c r="C10">
        <v>0.36276149192451468</v>
      </c>
      <c r="D10">
        <v>2.8</v>
      </c>
      <c r="E10">
        <v>94.334584447017349</v>
      </c>
      <c r="H10">
        <v>0.3</v>
      </c>
      <c r="I10">
        <v>5</v>
      </c>
    </row>
    <row r="11" spans="2:9" x14ac:dyDescent="0.25">
      <c r="B11">
        <v>6.3</v>
      </c>
      <c r="C11">
        <v>0.12360542321676199</v>
      </c>
      <c r="D11">
        <v>2</v>
      </c>
      <c r="E11">
        <v>92.079440981125998</v>
      </c>
      <c r="H11">
        <v>0.15</v>
      </c>
      <c r="I11">
        <v>2.5</v>
      </c>
    </row>
    <row r="12" spans="2:9" x14ac:dyDescent="0.25">
      <c r="B12">
        <v>4</v>
      </c>
      <c r="C12">
        <v>2.8597914315067932E-2</v>
      </c>
      <c r="D12">
        <v>1</v>
      </c>
      <c r="E12">
        <v>74.366187797104331</v>
      </c>
      <c r="H12">
        <v>0.08</v>
      </c>
      <c r="I12">
        <v>1.5</v>
      </c>
    </row>
    <row r="13" spans="2:9" x14ac:dyDescent="0.25">
      <c r="B13">
        <v>2.8</v>
      </c>
      <c r="C13">
        <v>1.3260574011059824E-2</v>
      </c>
      <c r="D13">
        <v>0.5</v>
      </c>
      <c r="E13">
        <v>46.217524469093703</v>
      </c>
      <c r="H13">
        <v>0.04</v>
      </c>
      <c r="I13">
        <v>0</v>
      </c>
    </row>
    <row r="14" spans="2:9" x14ac:dyDescent="0.25">
      <c r="B14">
        <v>2</v>
      </c>
      <c r="C14">
        <v>7.8925040657780651E-3</v>
      </c>
      <c r="D14">
        <v>0.25</v>
      </c>
      <c r="E14">
        <v>26.575635344728134</v>
      </c>
    </row>
    <row r="15" spans="2:9" x14ac:dyDescent="0.25">
      <c r="B15">
        <v>1</v>
      </c>
      <c r="C15">
        <v>4.0243962782048146E-3</v>
      </c>
      <c r="D15">
        <v>0.125</v>
      </c>
      <c r="E15">
        <v>12.45764451163541</v>
      </c>
    </row>
    <row r="16" spans="2:9" x14ac:dyDescent="0.25">
      <c r="B16">
        <v>6.3E-2</v>
      </c>
      <c r="C16">
        <v>1.6321547128133071E-3</v>
      </c>
      <c r="D16">
        <v>6.3E-2</v>
      </c>
      <c r="E16">
        <v>0.17101696532166996</v>
      </c>
    </row>
    <row r="17" spans="4:5" x14ac:dyDescent="0.25">
      <c r="D17">
        <v>0.04</v>
      </c>
      <c r="E17">
        <v>0</v>
      </c>
    </row>
  </sheetData>
  <mergeCells count="4">
    <mergeCell ref="B1:C1"/>
    <mergeCell ref="D1:E1"/>
    <mergeCell ref="H1:I1"/>
    <mergeCell ref="F1:G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9"/>
  <sheetViews>
    <sheetView workbookViewId="0">
      <selection activeCell="E16" sqref="E16"/>
    </sheetView>
  </sheetViews>
  <sheetFormatPr defaultRowHeight="15" x14ac:dyDescent="0.25"/>
  <cols>
    <col min="2" max="2" width="16" bestFit="1" customWidth="1"/>
  </cols>
  <sheetData>
    <row r="1" spans="2:5" x14ac:dyDescent="0.25">
      <c r="B1" t="s">
        <v>24</v>
      </c>
    </row>
    <row r="2" spans="2:5" x14ac:dyDescent="0.25">
      <c r="B2" t="s">
        <v>25</v>
      </c>
      <c r="C2" t="s">
        <v>26</v>
      </c>
      <c r="D2" t="s">
        <v>27</v>
      </c>
      <c r="E2" t="s">
        <v>28</v>
      </c>
    </row>
    <row r="3" spans="2:5" x14ac:dyDescent="0.25">
      <c r="B3" s="9">
        <f>+DATE(2017,1,18)</f>
        <v>42753</v>
      </c>
      <c r="C3">
        <v>2.36</v>
      </c>
      <c r="D3">
        <v>2.41</v>
      </c>
      <c r="E3">
        <v>2.39</v>
      </c>
    </row>
    <row r="4" spans="2:5" x14ac:dyDescent="0.25">
      <c r="B4" s="9">
        <f>+B3+1</f>
        <v>42754</v>
      </c>
      <c r="C4">
        <v>2.35</v>
      </c>
      <c r="D4">
        <v>2.41</v>
      </c>
      <c r="E4">
        <v>2.39</v>
      </c>
    </row>
    <row r="5" spans="2:5" x14ac:dyDescent="0.25">
      <c r="B5" s="9">
        <f t="shared" ref="B5:B9" si="0">+B4+1</f>
        <v>42755</v>
      </c>
      <c r="C5">
        <v>2.35</v>
      </c>
      <c r="D5">
        <v>2.4</v>
      </c>
      <c r="E5">
        <v>2.39</v>
      </c>
    </row>
    <row r="6" spans="2:5" x14ac:dyDescent="0.25">
      <c r="B6" s="9">
        <f t="shared" si="0"/>
        <v>42756</v>
      </c>
      <c r="C6">
        <v>2.35</v>
      </c>
      <c r="D6">
        <v>2.4</v>
      </c>
      <c r="E6">
        <v>2.39</v>
      </c>
    </row>
    <row r="7" spans="2:5" x14ac:dyDescent="0.25">
      <c r="B7" s="9">
        <f t="shared" si="0"/>
        <v>42757</v>
      </c>
      <c r="C7">
        <v>2.35</v>
      </c>
      <c r="D7">
        <v>2.39</v>
      </c>
      <c r="E7">
        <v>2.39</v>
      </c>
    </row>
    <row r="8" spans="2:5" x14ac:dyDescent="0.25">
      <c r="B8" s="9">
        <f t="shared" si="0"/>
        <v>42758</v>
      </c>
      <c r="C8">
        <v>2.35</v>
      </c>
      <c r="D8">
        <v>2.39</v>
      </c>
      <c r="E8">
        <v>2.38</v>
      </c>
    </row>
    <row r="9" spans="2:5" x14ac:dyDescent="0.25">
      <c r="B9" s="9">
        <f t="shared" si="0"/>
        <v>42759</v>
      </c>
      <c r="C9">
        <v>2.35</v>
      </c>
      <c r="D9">
        <v>2.39</v>
      </c>
      <c r="E9">
        <v>2.38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89"/>
  <sheetViews>
    <sheetView workbookViewId="0">
      <selection activeCell="S7" sqref="S7"/>
    </sheetView>
  </sheetViews>
  <sheetFormatPr defaultRowHeight="15" x14ac:dyDescent="0.25"/>
  <cols>
    <col min="2" max="2" width="18.42578125" bestFit="1" customWidth="1"/>
    <col min="3" max="3" width="11.85546875" bestFit="1" customWidth="1"/>
    <col min="4" max="4" width="19.42578125" bestFit="1" customWidth="1"/>
    <col min="6" max="6" width="16" bestFit="1" customWidth="1"/>
    <col min="8" max="8" width="17.140625" bestFit="1" customWidth="1"/>
    <col min="11" max="11" width="10.85546875" bestFit="1" customWidth="1"/>
    <col min="13" max="13" width="11.85546875" bestFit="1" customWidth="1"/>
    <col min="15" max="15" width="10.85546875" bestFit="1" customWidth="1"/>
    <col min="17" max="17" width="11.85546875" bestFit="1" customWidth="1"/>
  </cols>
  <sheetData>
    <row r="2" spans="2:17" ht="14.45" customHeight="1" x14ac:dyDescent="0.25">
      <c r="B2" s="10" t="s">
        <v>7</v>
      </c>
      <c r="C2" s="10"/>
      <c r="D2" s="10" t="s">
        <v>8</v>
      </c>
      <c r="E2" s="10"/>
      <c r="F2" s="10" t="s">
        <v>9</v>
      </c>
      <c r="G2" s="10"/>
      <c r="H2" s="10" t="s">
        <v>10</v>
      </c>
      <c r="I2" s="10"/>
      <c r="J2" s="10" t="s">
        <v>11</v>
      </c>
      <c r="K2" s="10"/>
      <c r="L2" s="10" t="s">
        <v>12</v>
      </c>
      <c r="M2" s="10"/>
      <c r="N2" s="10" t="s">
        <v>13</v>
      </c>
      <c r="O2" s="10"/>
      <c r="P2" s="10" t="s">
        <v>14</v>
      </c>
      <c r="Q2" s="10"/>
    </row>
    <row r="3" spans="2:17" x14ac:dyDescent="0.25">
      <c r="B3">
        <v>1E-3</v>
      </c>
      <c r="C3">
        <v>0.44</v>
      </c>
      <c r="D3">
        <v>1E-3</v>
      </c>
      <c r="E3">
        <v>0.43999280606997998</v>
      </c>
      <c r="F3">
        <v>1.4999999999999999E-2</v>
      </c>
      <c r="G3">
        <v>0.38999960023436875</v>
      </c>
      <c r="H3">
        <v>0.01</v>
      </c>
      <c r="I3">
        <v>0.38965793208359595</v>
      </c>
      <c r="J3">
        <v>0.01</v>
      </c>
      <c r="K3">
        <v>0.41199999999999998</v>
      </c>
      <c r="L3">
        <v>0.01</v>
      </c>
      <c r="M3">
        <v>0.36399487850693413</v>
      </c>
      <c r="N3">
        <v>0.01</v>
      </c>
      <c r="O3">
        <v>0.36399999999999999</v>
      </c>
      <c r="P3">
        <v>0.01</v>
      </c>
      <c r="Q3">
        <v>0.31046311277860128</v>
      </c>
    </row>
    <row r="4" spans="2:17" x14ac:dyDescent="0.25">
      <c r="B4">
        <v>2E-3</v>
      </c>
      <c r="C4">
        <v>0.44</v>
      </c>
      <c r="D4">
        <v>2E-3</v>
      </c>
      <c r="E4">
        <v>0.4399424573407324</v>
      </c>
      <c r="F4">
        <v>0.03</v>
      </c>
      <c r="G4">
        <v>0.38999920047139719</v>
      </c>
      <c r="H4">
        <v>0.02</v>
      </c>
      <c r="I4">
        <v>0.38921507719610582</v>
      </c>
      <c r="J4">
        <v>0.02</v>
      </c>
      <c r="K4">
        <v>0.41199999999999998</v>
      </c>
      <c r="L4">
        <v>0.02</v>
      </c>
      <c r="M4">
        <v>0.36397349893725106</v>
      </c>
      <c r="N4">
        <v>0.1</v>
      </c>
      <c r="O4">
        <v>0.36399999999999999</v>
      </c>
      <c r="P4">
        <v>0.02</v>
      </c>
      <c r="Q4">
        <v>0.2667902603254067</v>
      </c>
    </row>
    <row r="5" spans="2:17" x14ac:dyDescent="0.25">
      <c r="B5">
        <v>3.0000000000000001E-3</v>
      </c>
      <c r="C5">
        <v>0.43999999999999873</v>
      </c>
      <c r="D5">
        <v>3.0000000000000001E-3</v>
      </c>
      <c r="E5">
        <v>0.43980587391782694</v>
      </c>
      <c r="F5">
        <v>0.06</v>
      </c>
      <c r="G5">
        <v>0.38999840095328941</v>
      </c>
      <c r="H5">
        <v>0.03</v>
      </c>
      <c r="I5">
        <v>0.38872485805933582</v>
      </c>
      <c r="J5">
        <v>0.04</v>
      </c>
      <c r="K5">
        <v>0.41199999999999998</v>
      </c>
      <c r="L5">
        <v>0.04</v>
      </c>
      <c r="M5">
        <v>0.36385886319931265</v>
      </c>
      <c r="N5">
        <v>0.2</v>
      </c>
      <c r="O5">
        <v>0.36399999999999999</v>
      </c>
      <c r="P5">
        <v>0.03</v>
      </c>
      <c r="Q5">
        <v>0.20820471582323671</v>
      </c>
    </row>
    <row r="6" spans="2:17" x14ac:dyDescent="0.25">
      <c r="B6">
        <v>4.0000000000000001E-3</v>
      </c>
      <c r="C6">
        <v>0.43999999999998801</v>
      </c>
      <c r="D6">
        <v>4.0000000000000001E-3</v>
      </c>
      <c r="E6">
        <v>0.43954021991822773</v>
      </c>
      <c r="F6">
        <v>0.09</v>
      </c>
      <c r="G6">
        <v>0.38999760144484968</v>
      </c>
      <c r="H6">
        <v>0.04</v>
      </c>
      <c r="I6">
        <v>0.38820167852108856</v>
      </c>
      <c r="J6">
        <v>0.06</v>
      </c>
      <c r="K6">
        <v>0.41089999999999999</v>
      </c>
      <c r="L6">
        <v>0.06</v>
      </c>
      <c r="M6">
        <v>0.36362260552041381</v>
      </c>
      <c r="N6">
        <v>0.4</v>
      </c>
      <c r="O6">
        <v>0.3639</v>
      </c>
      <c r="P6">
        <v>0.04</v>
      </c>
      <c r="Q6">
        <v>0.16134898749218984</v>
      </c>
    </row>
    <row r="7" spans="2:17" x14ac:dyDescent="0.25">
      <c r="B7">
        <v>5.000000000000001E-3</v>
      </c>
      <c r="C7">
        <v>0.43999999999993211</v>
      </c>
      <c r="D7">
        <v>5.000000000000001E-3</v>
      </c>
      <c r="E7">
        <v>0.43910318287858563</v>
      </c>
      <c r="F7">
        <v>0.12</v>
      </c>
      <c r="G7">
        <v>0.38999680194392933</v>
      </c>
      <c r="H7">
        <v>0.05</v>
      </c>
      <c r="I7">
        <v>0.3876530135831463</v>
      </c>
      <c r="J7">
        <v>0.08</v>
      </c>
      <c r="K7">
        <v>0.39629999999999999</v>
      </c>
      <c r="L7">
        <v>0.08</v>
      </c>
      <c r="M7">
        <v>0.36324125606645802</v>
      </c>
      <c r="N7">
        <v>0.6</v>
      </c>
      <c r="O7">
        <v>0.36359999999999998</v>
      </c>
      <c r="P7">
        <v>0.05</v>
      </c>
      <c r="Q7">
        <v>0.12985244115837241</v>
      </c>
    </row>
    <row r="8" spans="2:17" x14ac:dyDescent="0.25">
      <c r="B8">
        <v>6.0000000000000001E-3</v>
      </c>
      <c r="C8">
        <v>0.43999999999972128</v>
      </c>
      <c r="D8">
        <v>6.0000000000000001E-3</v>
      </c>
      <c r="E8">
        <v>0.43845335952413106</v>
      </c>
      <c r="F8">
        <v>0.15000000000000002</v>
      </c>
      <c r="G8">
        <v>0.38999600244639593</v>
      </c>
      <c r="H8">
        <v>0.06</v>
      </c>
      <c r="I8">
        <v>0.38708355608604217</v>
      </c>
      <c r="J8">
        <v>0.1</v>
      </c>
      <c r="K8">
        <v>0.32200000000000001</v>
      </c>
      <c r="L8">
        <v>0.1</v>
      </c>
      <c r="M8">
        <v>0.36269634728609551</v>
      </c>
      <c r="N8">
        <v>0.8</v>
      </c>
      <c r="O8">
        <v>0.36320000000000002</v>
      </c>
      <c r="P8">
        <v>0.06</v>
      </c>
      <c r="Q8">
        <v>0.10900828167500549</v>
      </c>
    </row>
    <row r="9" spans="2:17" x14ac:dyDescent="0.25">
      <c r="B9">
        <v>7.000000000000001E-3</v>
      </c>
      <c r="C9">
        <v>0.43999999999908046</v>
      </c>
      <c r="D9">
        <v>7.000000000000001E-3</v>
      </c>
      <c r="E9">
        <v>0.43755074003304134</v>
      </c>
      <c r="F9">
        <v>0.30000000000000004</v>
      </c>
      <c r="G9">
        <v>0.38999200464277589</v>
      </c>
      <c r="H9">
        <v>7.0000000000000007E-2</v>
      </c>
      <c r="I9">
        <v>0.3864965702509508</v>
      </c>
      <c r="J9">
        <v>0.2</v>
      </c>
      <c r="K9">
        <v>9.0999999999999998E-2</v>
      </c>
      <c r="L9">
        <v>0.2</v>
      </c>
      <c r="M9">
        <v>0.3570873653342041</v>
      </c>
      <c r="N9">
        <v>1</v>
      </c>
      <c r="O9">
        <v>0.36270000000000002</v>
      </c>
      <c r="P9">
        <v>7.0000000000000007E-2</v>
      </c>
      <c r="Q9">
        <v>9.4715675289755885E-2</v>
      </c>
    </row>
    <row r="10" spans="2:17" x14ac:dyDescent="0.25">
      <c r="B10">
        <v>8.0000000000000002E-3</v>
      </c>
      <c r="C10">
        <v>0.43999999999741402</v>
      </c>
      <c r="D10">
        <v>8.0000000000000002E-3</v>
      </c>
      <c r="E10">
        <v>0.43635727835917526</v>
      </c>
      <c r="F10">
        <v>0.60000000000000009</v>
      </c>
      <c r="G10">
        <v>0.38998399382392646</v>
      </c>
      <c r="H10">
        <v>0.08</v>
      </c>
      <c r="I10">
        <v>0.38589447937086957</v>
      </c>
      <c r="J10">
        <v>0.4</v>
      </c>
      <c r="K10">
        <v>5.3499999999999999E-2</v>
      </c>
      <c r="L10">
        <v>0.4</v>
      </c>
      <c r="M10">
        <v>0.33030273893253093</v>
      </c>
      <c r="N10">
        <v>2</v>
      </c>
      <c r="O10">
        <v>0.35709999999999997</v>
      </c>
      <c r="P10">
        <v>0.08</v>
      </c>
      <c r="Q10">
        <v>8.4467899450279757E-2</v>
      </c>
    </row>
    <row r="11" spans="2:17" x14ac:dyDescent="0.25">
      <c r="B11">
        <v>8.9999999999999993E-3</v>
      </c>
      <c r="C11">
        <v>0.43999999999356298</v>
      </c>
      <c r="D11">
        <v>8.9999999999999993E-3</v>
      </c>
      <c r="E11">
        <v>0.43483753092562016</v>
      </c>
      <c r="F11">
        <v>0.89999999999999991</v>
      </c>
      <c r="G11">
        <v>0.38997588490888596</v>
      </c>
      <c r="H11">
        <v>0.09</v>
      </c>
      <c r="I11">
        <v>0.3852791657635079</v>
      </c>
      <c r="J11">
        <v>0.6</v>
      </c>
      <c r="K11">
        <v>4.3799999999999999E-2</v>
      </c>
      <c r="L11">
        <v>0.6</v>
      </c>
      <c r="M11">
        <v>0.28896066718343144</v>
      </c>
      <c r="N11">
        <v>4</v>
      </c>
      <c r="O11">
        <v>0.33029999999999998</v>
      </c>
      <c r="P11">
        <v>0.09</v>
      </c>
      <c r="Q11">
        <v>7.6811533033123131E-2</v>
      </c>
    </row>
    <row r="12" spans="2:17" x14ac:dyDescent="0.25">
      <c r="B12">
        <v>1.0000000000000002E-2</v>
      </c>
      <c r="C12">
        <v>0.43999999998544598</v>
      </c>
      <c r="D12">
        <v>1.0000000000000002E-2</v>
      </c>
      <c r="E12">
        <v>0.43295934047722812</v>
      </c>
      <c r="F12">
        <v>1.2000000000000002</v>
      </c>
      <c r="G12">
        <v>0.38996746305685076</v>
      </c>
      <c r="H12">
        <v>0.1</v>
      </c>
      <c r="I12">
        <v>0.38465214112677087</v>
      </c>
      <c r="J12">
        <v>0.8</v>
      </c>
      <c r="K12">
        <v>3.9E-2</v>
      </c>
      <c r="L12">
        <v>0.8</v>
      </c>
      <c r="M12">
        <v>0.24530380140030517</v>
      </c>
      <c r="N12">
        <v>6</v>
      </c>
      <c r="O12">
        <v>0.28899999999999998</v>
      </c>
      <c r="P12">
        <v>0.1</v>
      </c>
      <c r="Q12">
        <v>7.0887672936743779E-2</v>
      </c>
    </row>
    <row r="13" spans="2:17" x14ac:dyDescent="0.25">
      <c r="B13">
        <v>1.1000000000000001E-2</v>
      </c>
      <c r="C13">
        <v>0.43999999996955769</v>
      </c>
      <c r="D13">
        <v>1.1000000000000001E-2</v>
      </c>
      <c r="E13">
        <v>0.43069453660122409</v>
      </c>
      <c r="F13">
        <v>1.5</v>
      </c>
      <c r="G13">
        <v>0.3899583151340425</v>
      </c>
      <c r="H13">
        <v>0.11</v>
      </c>
      <c r="I13">
        <v>0.38401465099615756</v>
      </c>
      <c r="J13">
        <v>1</v>
      </c>
      <c r="K13">
        <v>3.61E-2</v>
      </c>
      <c r="L13">
        <v>1</v>
      </c>
      <c r="M13">
        <v>0.20733425459575672</v>
      </c>
      <c r="N13">
        <v>8</v>
      </c>
      <c r="O13">
        <v>0.24529999999999999</v>
      </c>
      <c r="P13">
        <v>0.11</v>
      </c>
      <c r="Q13">
        <v>6.6169209015286889E-2</v>
      </c>
    </row>
    <row r="14" spans="2:17" x14ac:dyDescent="0.25">
      <c r="B14">
        <v>1.2E-2</v>
      </c>
      <c r="C14">
        <v>0.43999999994028699</v>
      </c>
      <c r="D14">
        <v>1.2E-2</v>
      </c>
      <c r="E14">
        <v>0.42801961999429428</v>
      </c>
      <c r="F14">
        <v>3</v>
      </c>
      <c r="G14">
        <v>0.3898650278972291</v>
      </c>
      <c r="H14">
        <v>0.12</v>
      </c>
      <c r="I14">
        <v>0.38336774261624323</v>
      </c>
      <c r="J14">
        <v>2</v>
      </c>
      <c r="K14">
        <v>2.9399999999999999E-2</v>
      </c>
      <c r="L14">
        <v>2</v>
      </c>
      <c r="M14">
        <v>0.1112078545055423</v>
      </c>
      <c r="N14">
        <v>10</v>
      </c>
      <c r="O14">
        <v>0.20730000000000001</v>
      </c>
      <c r="P14">
        <v>0.12</v>
      </c>
      <c r="Q14">
        <v>6.2319345345906607E-2</v>
      </c>
    </row>
    <row r="15" spans="2:17" x14ac:dyDescent="0.25">
      <c r="B15">
        <v>1.3000000000000001E-2</v>
      </c>
      <c r="C15">
        <v>0.43999999988902466</v>
      </c>
      <c r="D15">
        <v>1.3000000000000001E-2</v>
      </c>
      <c r="E15">
        <v>0.42491639460525704</v>
      </c>
      <c r="F15">
        <v>6</v>
      </c>
      <c r="G15">
        <v>0.38808858896784698</v>
      </c>
      <c r="H15">
        <v>0.13</v>
      </c>
      <c r="I15">
        <v>0.38271231109253212</v>
      </c>
      <c r="J15">
        <v>4</v>
      </c>
      <c r="K15">
        <v>2.5000000000000001E-2</v>
      </c>
      <c r="L15">
        <v>4</v>
      </c>
      <c r="M15">
        <v>6.5132123699467609E-2</v>
      </c>
      <c r="N15">
        <v>20</v>
      </c>
      <c r="O15">
        <v>0.11119999999999999</v>
      </c>
      <c r="P15">
        <v>0.13</v>
      </c>
      <c r="Q15">
        <v>5.9114609435965304E-2</v>
      </c>
    </row>
    <row r="16" spans="2:17" x14ac:dyDescent="0.25">
      <c r="B16">
        <v>1.4000000000000002E-2</v>
      </c>
      <c r="C16">
        <v>0.43999999980301774</v>
      </c>
      <c r="D16">
        <v>1.4000000000000002E-2</v>
      </c>
      <c r="E16">
        <v>0.42137251090131583</v>
      </c>
      <c r="F16">
        <v>9</v>
      </c>
      <c r="G16">
        <v>0.37696619946008197</v>
      </c>
      <c r="H16">
        <v>0.14000000000000001</v>
      </c>
      <c r="I16">
        <v>0.38204913194803125</v>
      </c>
      <c r="J16">
        <v>6</v>
      </c>
      <c r="K16">
        <v>2.3E-2</v>
      </c>
      <c r="L16">
        <v>6</v>
      </c>
      <c r="M16">
        <v>5.0988861997502112E-2</v>
      </c>
      <c r="N16">
        <v>40</v>
      </c>
      <c r="O16">
        <v>6.5100000000000005E-2</v>
      </c>
      <c r="P16">
        <v>0.14000000000000001</v>
      </c>
      <c r="Q16">
        <v>5.6401624371673169E-2</v>
      </c>
    </row>
    <row r="17" spans="2:17" x14ac:dyDescent="0.25">
      <c r="B17">
        <v>1.4999999999999999E-2</v>
      </c>
      <c r="C17">
        <v>0.43999999966393183</v>
      </c>
      <c r="D17">
        <v>1.4999999999999999E-2</v>
      </c>
      <c r="E17">
        <v>0.41738188514523977</v>
      </c>
      <c r="F17">
        <v>12</v>
      </c>
      <c r="G17">
        <v>0.34239923886600526</v>
      </c>
      <c r="H17">
        <v>0.15</v>
      </c>
      <c r="I17">
        <v>0.38137888479604171</v>
      </c>
      <c r="J17">
        <v>8</v>
      </c>
      <c r="K17">
        <v>2.18E-2</v>
      </c>
      <c r="L17">
        <v>8</v>
      </c>
      <c r="M17">
        <v>4.3900948651772263E-2</v>
      </c>
      <c r="N17">
        <v>60</v>
      </c>
      <c r="O17">
        <v>5.0999999999999997E-2</v>
      </c>
      <c r="P17">
        <v>0.15</v>
      </c>
      <c r="Q17">
        <v>5.4071939887991846E-2</v>
      </c>
    </row>
    <row r="18" spans="2:17" x14ac:dyDescent="0.25">
      <c r="B18">
        <v>2.0000000000000004E-2</v>
      </c>
      <c r="C18">
        <v>0.43999999688249347</v>
      </c>
      <c r="D18">
        <v>2.0000000000000004E-2</v>
      </c>
      <c r="E18">
        <v>0.39097124061340649</v>
      </c>
      <c r="F18">
        <v>15</v>
      </c>
      <c r="G18">
        <v>0.28093067156767437</v>
      </c>
      <c r="H18">
        <v>0.2</v>
      </c>
      <c r="I18">
        <v>0.37794061341980395</v>
      </c>
      <c r="J18">
        <v>10</v>
      </c>
      <c r="K18">
        <v>2.1000000000000001E-2</v>
      </c>
      <c r="L18">
        <v>10</v>
      </c>
      <c r="M18">
        <v>3.9525868189066997E-2</v>
      </c>
      <c r="N18">
        <v>80</v>
      </c>
      <c r="O18">
        <v>4.3900000000000002E-2</v>
      </c>
      <c r="P18">
        <v>0.2</v>
      </c>
      <c r="Q18">
        <v>4.6012686577757707E-2</v>
      </c>
    </row>
    <row r="19" spans="2:17" x14ac:dyDescent="0.25">
      <c r="B19">
        <v>0.03</v>
      </c>
      <c r="C19">
        <v>0.43999992801322868</v>
      </c>
      <c r="D19">
        <v>0.03</v>
      </c>
      <c r="E19">
        <v>0.31727156222120773</v>
      </c>
      <c r="F19">
        <v>18</v>
      </c>
      <c r="G19">
        <v>0.21358679491204069</v>
      </c>
      <c r="H19">
        <v>0.3</v>
      </c>
      <c r="I19">
        <v>0.37077706475844513</v>
      </c>
      <c r="J19">
        <v>12</v>
      </c>
      <c r="K19">
        <v>2.0400000000000001E-2</v>
      </c>
      <c r="L19">
        <v>12</v>
      </c>
      <c r="M19">
        <v>3.6500131899528436E-2</v>
      </c>
      <c r="N19">
        <v>100</v>
      </c>
      <c r="O19">
        <v>3.95E-2</v>
      </c>
      <c r="P19">
        <v>0.3</v>
      </c>
      <c r="Q19">
        <v>3.7866727984197858E-2</v>
      </c>
    </row>
    <row r="20" spans="2:17" x14ac:dyDescent="0.25">
      <c r="B20">
        <v>4.0000000000000008E-2</v>
      </c>
      <c r="C20">
        <v>0.43999933222256377</v>
      </c>
      <c r="D20">
        <v>4.0000000000000008E-2</v>
      </c>
      <c r="E20">
        <v>0.24534852328800119</v>
      </c>
      <c r="F20">
        <v>22.5</v>
      </c>
      <c r="G20">
        <v>0.14087451244959789</v>
      </c>
      <c r="H20">
        <v>0.4</v>
      </c>
      <c r="I20">
        <v>0.36342357902048639</v>
      </c>
      <c r="J20">
        <v>15</v>
      </c>
      <c r="K20">
        <v>1.9699999999999999E-2</v>
      </c>
      <c r="L20">
        <v>15</v>
      </c>
      <c r="M20">
        <v>3.3326851996324229E-2</v>
      </c>
      <c r="N20">
        <v>120</v>
      </c>
      <c r="O20">
        <v>3.6499999999999998E-2</v>
      </c>
      <c r="P20">
        <v>0.4</v>
      </c>
      <c r="Q20">
        <v>3.3576164881895486E-2</v>
      </c>
    </row>
    <row r="21" spans="2:17" x14ac:dyDescent="0.25">
      <c r="B21">
        <v>0.05</v>
      </c>
      <c r="C21">
        <v>0.43999624175289798</v>
      </c>
      <c r="D21">
        <v>0.05</v>
      </c>
      <c r="E21">
        <v>0.192164759305649</v>
      </c>
      <c r="F21">
        <v>30</v>
      </c>
      <c r="G21">
        <v>8.5173928832960141E-2</v>
      </c>
      <c r="H21">
        <v>0.5</v>
      </c>
      <c r="I21">
        <v>0.35601733931560681</v>
      </c>
      <c r="J21">
        <v>20</v>
      </c>
      <c r="K21">
        <v>1.8800000000000001E-2</v>
      </c>
      <c r="L21">
        <v>20</v>
      </c>
      <c r="M21">
        <v>2.9910807403697944E-2</v>
      </c>
      <c r="N21">
        <v>150</v>
      </c>
      <c r="O21">
        <v>3.3300000000000003E-2</v>
      </c>
      <c r="P21">
        <v>0.5</v>
      </c>
      <c r="Q21">
        <v>3.0838101030396779E-2</v>
      </c>
    </row>
    <row r="22" spans="2:17" x14ac:dyDescent="0.25">
      <c r="B22">
        <v>0.06</v>
      </c>
      <c r="C22">
        <v>0.43998458103122057</v>
      </c>
      <c r="D22">
        <v>0.06</v>
      </c>
      <c r="E22">
        <v>0.15607230711448244</v>
      </c>
      <c r="F22">
        <v>60</v>
      </c>
      <c r="G22">
        <v>3.8028907468995822E-2</v>
      </c>
      <c r="H22">
        <v>0.6</v>
      </c>
      <c r="I22">
        <v>0.34864204603155458</v>
      </c>
      <c r="J22">
        <v>40</v>
      </c>
      <c r="K22">
        <v>1.7000000000000001E-2</v>
      </c>
      <c r="L22">
        <v>40</v>
      </c>
      <c r="M22">
        <v>2.3825511649185057E-2</v>
      </c>
      <c r="N22">
        <v>200</v>
      </c>
      <c r="O22">
        <v>2.9899999999999999E-2</v>
      </c>
      <c r="P22">
        <v>0.6</v>
      </c>
      <c r="Q22">
        <v>2.8898735595954485E-2</v>
      </c>
    </row>
    <row r="23" spans="2:17" x14ac:dyDescent="0.25">
      <c r="B23">
        <v>6.9999999999999993E-2</v>
      </c>
      <c r="C23">
        <v>0.4399491418277075</v>
      </c>
      <c r="D23">
        <v>6.9999999999999993E-2</v>
      </c>
      <c r="E23">
        <v>0.13150812376682997</v>
      </c>
      <c r="F23">
        <v>90</v>
      </c>
      <c r="G23">
        <v>2.7907292515037378E-2</v>
      </c>
      <c r="H23">
        <v>0.7</v>
      </c>
      <c r="I23">
        <v>0.34135238893271791</v>
      </c>
      <c r="J23">
        <v>60</v>
      </c>
      <c r="K23">
        <v>1.6199999999999999E-2</v>
      </c>
      <c r="L23">
        <v>60</v>
      </c>
      <c r="M23">
        <v>2.1205237701620919E-2</v>
      </c>
      <c r="N23">
        <v>400</v>
      </c>
      <c r="O23">
        <v>2.3800000000000002E-2</v>
      </c>
      <c r="P23">
        <v>0.7</v>
      </c>
      <c r="Q23">
        <v>2.7432095653682525E-2</v>
      </c>
    </row>
    <row r="24" spans="2:17" x14ac:dyDescent="0.25">
      <c r="B24">
        <v>8.0000000000000016E-2</v>
      </c>
      <c r="C24">
        <v>0.43985702952417688</v>
      </c>
      <c r="D24">
        <v>8.0000000000000016E-2</v>
      </c>
      <c r="E24">
        <v>0.11423343892622249</v>
      </c>
      <c r="F24">
        <v>120</v>
      </c>
      <c r="G24">
        <v>2.329575593967961E-2</v>
      </c>
      <c r="H24">
        <v>0.8</v>
      </c>
      <c r="I24">
        <v>0.334185236141956</v>
      </c>
      <c r="J24">
        <v>80</v>
      </c>
      <c r="K24">
        <v>1.5599999999999999E-2</v>
      </c>
      <c r="L24">
        <v>80</v>
      </c>
      <c r="M24">
        <v>1.9633067448217009E-2</v>
      </c>
      <c r="N24">
        <v>600</v>
      </c>
      <c r="O24">
        <v>2.12E-2</v>
      </c>
      <c r="P24">
        <v>0.8</v>
      </c>
      <c r="Q24">
        <v>2.6271989689775666E-2</v>
      </c>
    </row>
    <row r="25" spans="2:17" x14ac:dyDescent="0.25">
      <c r="B25">
        <v>9.0000000000000011E-2</v>
      </c>
      <c r="C25">
        <v>0.43964437132995632</v>
      </c>
      <c r="D25">
        <v>9.0000000000000011E-2</v>
      </c>
      <c r="E25">
        <v>0.10161133793285924</v>
      </c>
      <c r="F25">
        <v>150</v>
      </c>
      <c r="G25">
        <v>2.0573558732663741E-2</v>
      </c>
      <c r="H25">
        <v>0.9</v>
      </c>
      <c r="I25">
        <v>0.32716565532238856</v>
      </c>
      <c r="J25">
        <v>100</v>
      </c>
      <c r="K25">
        <v>1.52E-2</v>
      </c>
      <c r="L25">
        <v>100</v>
      </c>
      <c r="M25">
        <v>1.8543713351588834E-2</v>
      </c>
      <c r="N25">
        <v>800</v>
      </c>
      <c r="O25">
        <v>1.9599999999999999E-2</v>
      </c>
      <c r="P25">
        <v>0.9</v>
      </c>
      <c r="Q25">
        <v>2.5323853340458488E-2</v>
      </c>
    </row>
    <row r="26" spans="2:17" x14ac:dyDescent="0.25">
      <c r="B26">
        <v>0.1</v>
      </c>
      <c r="C26">
        <v>0.43919716535276215</v>
      </c>
      <c r="D26">
        <v>0.1</v>
      </c>
      <c r="E26">
        <v>9.2054895783291499E-2</v>
      </c>
      <c r="F26">
        <v>300</v>
      </c>
      <c r="G26">
        <v>1.4861329400417801E-2</v>
      </c>
      <c r="H26">
        <v>1</v>
      </c>
      <c r="I26">
        <v>0.32031051495082713</v>
      </c>
      <c r="J26">
        <v>200</v>
      </c>
      <c r="K26">
        <v>1.3899999999999999E-2</v>
      </c>
      <c r="L26">
        <v>200</v>
      </c>
      <c r="M26">
        <v>1.5706299186503191E-2</v>
      </c>
      <c r="N26">
        <v>1000</v>
      </c>
      <c r="O26">
        <v>1.8499999999999999E-2</v>
      </c>
      <c r="P26">
        <v>1</v>
      </c>
      <c r="Q26">
        <v>2.4529467816571931E-2</v>
      </c>
    </row>
    <row r="27" spans="2:17" x14ac:dyDescent="0.25">
      <c r="B27">
        <v>0.15000000000000002</v>
      </c>
      <c r="C27">
        <v>0.42251620149152386</v>
      </c>
      <c r="D27">
        <v>0.15000000000000002</v>
      </c>
      <c r="E27">
        <v>6.6157820470679043E-2</v>
      </c>
      <c r="F27">
        <v>600</v>
      </c>
      <c r="G27">
        <v>1.1374916844726534E-2</v>
      </c>
      <c r="H27">
        <v>1.5</v>
      </c>
      <c r="I27">
        <v>0.2887563499145695</v>
      </c>
      <c r="J27">
        <v>400</v>
      </c>
      <c r="K27">
        <v>1.2800000000000001E-2</v>
      </c>
      <c r="L27">
        <v>400</v>
      </c>
      <c r="M27">
        <v>1.3437703229833085E-2</v>
      </c>
      <c r="N27">
        <v>2000</v>
      </c>
      <c r="O27">
        <v>1.5699999999999999E-2</v>
      </c>
      <c r="P27">
        <v>1.5</v>
      </c>
      <c r="Q27">
        <v>2.1871175601457429E-2</v>
      </c>
    </row>
    <row r="28" spans="2:17" x14ac:dyDescent="0.25">
      <c r="B28">
        <v>0.2</v>
      </c>
      <c r="C28">
        <v>0.33065836199277626</v>
      </c>
      <c r="D28">
        <v>0.2</v>
      </c>
      <c r="E28">
        <v>5.4495148179679827E-2</v>
      </c>
      <c r="F28">
        <v>900</v>
      </c>
      <c r="G28">
        <v>9.8766382669781948E-3</v>
      </c>
      <c r="H28">
        <v>2</v>
      </c>
      <c r="I28">
        <v>0.26174556268339455</v>
      </c>
      <c r="J28">
        <v>600</v>
      </c>
      <c r="K28">
        <v>1.21E-2</v>
      </c>
      <c r="L28">
        <v>600</v>
      </c>
      <c r="M28">
        <v>1.2278839192950175E-2</v>
      </c>
      <c r="N28">
        <v>4000</v>
      </c>
      <c r="O28">
        <v>1.34E-2</v>
      </c>
      <c r="P28">
        <v>2</v>
      </c>
      <c r="Q28">
        <v>2.0297059882850778E-2</v>
      </c>
    </row>
    <row r="29" spans="2:17" x14ac:dyDescent="0.25">
      <c r="B29">
        <v>0.25</v>
      </c>
      <c r="C29">
        <v>0.20323968568715126</v>
      </c>
      <c r="D29">
        <v>0.25</v>
      </c>
      <c r="E29">
        <v>4.7737046844502792E-2</v>
      </c>
      <c r="F29">
        <v>1200</v>
      </c>
      <c r="G29">
        <v>8.9694655535617132E-3</v>
      </c>
      <c r="H29">
        <v>2.5</v>
      </c>
      <c r="I29">
        <v>0.23879889500345866</v>
      </c>
      <c r="J29">
        <v>800</v>
      </c>
      <c r="K29">
        <v>1.1599999999999999E-2</v>
      </c>
      <c r="L29">
        <v>800</v>
      </c>
      <c r="M29">
        <v>1.1508766933777777E-2</v>
      </c>
      <c r="N29">
        <v>6000</v>
      </c>
      <c r="O29">
        <v>1.23E-2</v>
      </c>
      <c r="P29">
        <v>2.5</v>
      </c>
      <c r="Q29">
        <v>1.9217887117059084E-2</v>
      </c>
    </row>
    <row r="30" spans="2:17" x14ac:dyDescent="0.25">
      <c r="B30">
        <v>0.30000000000000004</v>
      </c>
      <c r="C30">
        <v>0.13302925459533213</v>
      </c>
      <c r="D30">
        <v>0.30000000000000004</v>
      </c>
      <c r="E30">
        <v>4.3255723746142415E-2</v>
      </c>
      <c r="F30">
        <v>1500</v>
      </c>
      <c r="G30">
        <v>8.3345270676327115E-3</v>
      </c>
      <c r="H30">
        <v>3</v>
      </c>
      <c r="I30">
        <v>0.21928289058876654</v>
      </c>
      <c r="J30">
        <v>1000</v>
      </c>
      <c r="K30">
        <v>1.1299999999999999E-2</v>
      </c>
      <c r="L30">
        <v>1000</v>
      </c>
      <c r="M30">
        <v>1.0935010554350309E-2</v>
      </c>
      <c r="N30">
        <v>8000</v>
      </c>
      <c r="O30">
        <v>1.15E-2</v>
      </c>
      <c r="P30">
        <v>3</v>
      </c>
      <c r="Q30">
        <v>1.8414382333921852E-2</v>
      </c>
    </row>
    <row r="31" spans="2:17" x14ac:dyDescent="0.25">
      <c r="B31">
        <v>0.35000000000000003</v>
      </c>
      <c r="C31">
        <v>9.9339762827986108E-2</v>
      </c>
      <c r="D31">
        <v>0.35000000000000003</v>
      </c>
      <c r="E31">
        <v>4.0027282434536612E-2</v>
      </c>
      <c r="F31">
        <v>2250</v>
      </c>
      <c r="G31">
        <v>7.3027580584299452E-3</v>
      </c>
      <c r="H31">
        <v>3.5</v>
      </c>
      <c r="I31">
        <v>0.20260522708451406</v>
      </c>
      <c r="J31">
        <v>1500</v>
      </c>
      <c r="K31">
        <v>1.06E-2</v>
      </c>
      <c r="L31">
        <v>1500</v>
      </c>
      <c r="M31">
        <v>9.9354694909635864E-3</v>
      </c>
      <c r="N31">
        <v>10000</v>
      </c>
      <c r="O31">
        <v>1.09E-2</v>
      </c>
      <c r="P31">
        <v>3.5</v>
      </c>
      <c r="Q31">
        <v>1.7783514920813918E-2</v>
      </c>
    </row>
    <row r="32" spans="2:17" x14ac:dyDescent="0.25">
      <c r="B32">
        <v>0.4</v>
      </c>
      <c r="C32">
        <v>8.085191079052384E-2</v>
      </c>
      <c r="D32">
        <v>0.4</v>
      </c>
      <c r="E32">
        <v>3.7567893054117292E-2</v>
      </c>
      <c r="F32">
        <v>6000</v>
      </c>
      <c r="G32">
        <v>5.2780570689017316E-3</v>
      </c>
      <c r="H32">
        <v>4</v>
      </c>
      <c r="I32">
        <v>0.18826304447686001</v>
      </c>
      <c r="J32">
        <v>4000</v>
      </c>
      <c r="K32">
        <v>8.7691000000000002E-3</v>
      </c>
      <c r="L32">
        <v>4000</v>
      </c>
      <c r="M32">
        <v>7.7063587482919943E-3</v>
      </c>
      <c r="N32">
        <v>15000</v>
      </c>
      <c r="O32">
        <v>9.9354999999999999E-3</v>
      </c>
      <c r="P32">
        <v>4</v>
      </c>
      <c r="Q32">
        <v>1.7269512163350275E-2</v>
      </c>
    </row>
    <row r="33" spans="2:17" x14ac:dyDescent="0.25">
      <c r="B33">
        <v>0.45</v>
      </c>
      <c r="C33">
        <v>6.9324580048229181E-2</v>
      </c>
      <c r="D33">
        <v>0.45</v>
      </c>
      <c r="E33">
        <v>3.5617831469618562E-2</v>
      </c>
      <c r="F33">
        <v>9000</v>
      </c>
      <c r="G33">
        <v>4.5884223784458233E-3</v>
      </c>
      <c r="H33">
        <v>4.5</v>
      </c>
      <c r="I33">
        <v>0.17584475967643451</v>
      </c>
      <c r="J33">
        <v>6000</v>
      </c>
      <c r="K33">
        <v>8.0078000000000007E-3</v>
      </c>
      <c r="L33">
        <v>6000</v>
      </c>
      <c r="M33">
        <v>6.8609305118175904E-3</v>
      </c>
      <c r="N33">
        <v>40000</v>
      </c>
      <c r="O33">
        <v>7.7064000000000004E-3</v>
      </c>
      <c r="P33">
        <v>4.5</v>
      </c>
      <c r="Q33">
        <v>1.6839140291934476E-2</v>
      </c>
    </row>
    <row r="34" spans="2:17" x14ac:dyDescent="0.25">
      <c r="B34">
        <v>0.5</v>
      </c>
      <c r="C34">
        <v>6.1451789136125423E-2</v>
      </c>
      <c r="D34">
        <v>0.5</v>
      </c>
      <c r="E34">
        <v>3.4024453908687823E-2</v>
      </c>
      <c r="F34">
        <v>12000</v>
      </c>
      <c r="G34">
        <v>4.1422728861293624E-3</v>
      </c>
      <c r="H34">
        <v>5</v>
      </c>
      <c r="I34">
        <v>0.16501818026709911</v>
      </c>
      <c r="J34">
        <v>8000</v>
      </c>
      <c r="K34">
        <v>7.4685999999999997E-3</v>
      </c>
      <c r="L34">
        <v>8000</v>
      </c>
      <c r="M34">
        <v>6.2899797441170312E-3</v>
      </c>
      <c r="N34">
        <v>60000</v>
      </c>
      <c r="O34">
        <v>6.8608999999999996E-3</v>
      </c>
      <c r="P34">
        <v>5</v>
      </c>
      <c r="Q34">
        <v>1.6471166095108892E-2</v>
      </c>
    </row>
    <row r="35" spans="2:17" x14ac:dyDescent="0.25">
      <c r="B35">
        <v>0.55000000000000004</v>
      </c>
      <c r="C35">
        <v>5.5717696583616423E-2</v>
      </c>
      <c r="D35">
        <v>0.55000000000000004</v>
      </c>
      <c r="E35">
        <v>3.2691765143065092E-2</v>
      </c>
      <c r="F35">
        <v>15000</v>
      </c>
      <c r="G35">
        <v>3.8188864532924631E-3</v>
      </c>
      <c r="H35">
        <v>5.5</v>
      </c>
      <c r="I35">
        <v>0.15551619098948014</v>
      </c>
      <c r="J35">
        <v>10000</v>
      </c>
      <c r="K35">
        <v>7.0533999999999996E-3</v>
      </c>
      <c r="L35">
        <v>10000</v>
      </c>
      <c r="M35">
        <v>5.8642043782426538E-3</v>
      </c>
      <c r="N35">
        <v>80000</v>
      </c>
      <c r="O35">
        <v>6.2899999999999996E-3</v>
      </c>
      <c r="P35">
        <v>5.5</v>
      </c>
      <c r="Q35">
        <v>1.6151284663369941E-2</v>
      </c>
    </row>
    <row r="36" spans="2:17" x14ac:dyDescent="0.25">
      <c r="B36">
        <v>0.60000000000000009</v>
      </c>
      <c r="C36">
        <v>5.1340863059855288E-2</v>
      </c>
      <c r="D36">
        <v>0.60000000000000009</v>
      </c>
      <c r="E36">
        <v>3.1556139924820314E-2</v>
      </c>
      <c r="F36">
        <v>30000</v>
      </c>
      <c r="G36">
        <v>2.9279457277186405E-3</v>
      </c>
      <c r="H36">
        <v>6</v>
      </c>
      <c r="I36">
        <v>0.14712370561144777</v>
      </c>
      <c r="J36">
        <v>20000</v>
      </c>
      <c r="K36">
        <v>5.7940999999999999E-3</v>
      </c>
      <c r="L36">
        <v>20000</v>
      </c>
      <c r="M36">
        <v>4.6383515129089009E-3</v>
      </c>
      <c r="N36">
        <v>100000</v>
      </c>
      <c r="O36">
        <v>5.8642E-3</v>
      </c>
      <c r="P36">
        <v>6</v>
      </c>
      <c r="Q36">
        <v>1.5869447821850256E-2</v>
      </c>
    </row>
    <row r="37" spans="2:17" x14ac:dyDescent="0.25">
      <c r="B37">
        <v>0.65</v>
      </c>
      <c r="C37">
        <v>4.7879739892294298E-2</v>
      </c>
      <c r="D37">
        <v>0.65</v>
      </c>
      <c r="E37">
        <v>3.0573601943426121E-2</v>
      </c>
      <c r="F37">
        <v>60000</v>
      </c>
      <c r="G37">
        <v>2.1853818799346348E-3</v>
      </c>
      <c r="H37">
        <v>6.5</v>
      </c>
      <c r="I37">
        <v>0.13966682652057266</v>
      </c>
      <c r="J37">
        <v>40000</v>
      </c>
      <c r="K37">
        <v>4.5989000000000004E-3</v>
      </c>
      <c r="L37">
        <v>40000</v>
      </c>
      <c r="M37">
        <v>3.5553625899650103E-3</v>
      </c>
      <c r="N37">
        <v>200000</v>
      </c>
      <c r="O37">
        <v>4.6384E-3</v>
      </c>
      <c r="P37">
        <v>6.5</v>
      </c>
      <c r="Q37">
        <v>1.5618355197154765E-2</v>
      </c>
    </row>
    <row r="38" spans="2:17" x14ac:dyDescent="0.25">
      <c r="B38">
        <v>0.70000000000000007</v>
      </c>
      <c r="C38">
        <v>4.5066382070001527E-2</v>
      </c>
      <c r="D38">
        <v>0.70000000000000007</v>
      </c>
      <c r="E38">
        <v>2.9712696850229346E-2</v>
      </c>
      <c r="F38">
        <v>75000</v>
      </c>
      <c r="G38">
        <v>1.9733054148529695E-3</v>
      </c>
      <c r="H38">
        <v>7</v>
      </c>
      <c r="I38">
        <v>0.13300418719670262</v>
      </c>
      <c r="J38">
        <v>50000</v>
      </c>
      <c r="K38">
        <v>4.2299E-3</v>
      </c>
      <c r="L38">
        <v>50000</v>
      </c>
      <c r="M38">
        <v>3.2353526211946794E-3</v>
      </c>
      <c r="N38">
        <v>400000</v>
      </c>
      <c r="O38">
        <v>3.5553999999999998E-3</v>
      </c>
      <c r="P38">
        <v>7</v>
      </c>
      <c r="Q38">
        <v>1.5392552984556563E-2</v>
      </c>
    </row>
    <row r="39" spans="2:17" x14ac:dyDescent="0.25">
      <c r="B39">
        <v>0.75</v>
      </c>
      <c r="C39">
        <v>4.2728772359560352E-2</v>
      </c>
      <c r="D39">
        <v>0.75</v>
      </c>
      <c r="E39">
        <v>2.8950276438204917E-2</v>
      </c>
      <c r="F39">
        <v>120000</v>
      </c>
      <c r="G39">
        <v>1.5639588518465755E-3</v>
      </c>
      <c r="H39">
        <v>7.5</v>
      </c>
      <c r="I39">
        <v>0.12702015840359002</v>
      </c>
      <c r="J39">
        <v>80000</v>
      </c>
      <c r="K39">
        <v>3.4784999999999998E-3</v>
      </c>
      <c r="L39">
        <v>80000</v>
      </c>
      <c r="M39">
        <v>2.6035867525458808E-3</v>
      </c>
      <c r="N39">
        <v>500000</v>
      </c>
      <c r="O39">
        <v>3.2353999999999998E-3</v>
      </c>
      <c r="P39">
        <v>7.5</v>
      </c>
      <c r="Q39">
        <v>1.518787046727081E-2</v>
      </c>
    </row>
    <row r="40" spans="2:17" x14ac:dyDescent="0.25">
      <c r="B40">
        <v>0.8</v>
      </c>
      <c r="C40">
        <v>4.075135894230339E-2</v>
      </c>
      <c r="D40">
        <v>0.8</v>
      </c>
      <c r="E40">
        <v>2.8268890110133813E-2</v>
      </c>
      <c r="F40">
        <v>150000</v>
      </c>
      <c r="G40">
        <v>1.3857541753258765E-3</v>
      </c>
      <c r="H40">
        <v>8</v>
      </c>
      <c r="I40">
        <v>0.12161955353955656</v>
      </c>
      <c r="J40">
        <v>100000</v>
      </c>
      <c r="K40">
        <v>3.1340000000000001E-3</v>
      </c>
      <c r="L40">
        <v>100000</v>
      </c>
      <c r="M40">
        <v>2.3225645125065884E-3</v>
      </c>
      <c r="N40">
        <v>800000</v>
      </c>
      <c r="O40">
        <v>2.6036000000000002E-3</v>
      </c>
      <c r="P40">
        <v>8</v>
      </c>
      <c r="Q40">
        <v>1.5001053987258223E-2</v>
      </c>
    </row>
    <row r="41" spans="2:17" x14ac:dyDescent="0.25">
      <c r="B41">
        <v>0.85000000000000009</v>
      </c>
      <c r="C41">
        <v>3.9053584280408692E-2</v>
      </c>
      <c r="D41">
        <v>0.85000000000000009</v>
      </c>
      <c r="E41">
        <v>2.7655108544786606E-2</v>
      </c>
      <c r="F41">
        <v>750000</v>
      </c>
      <c r="G41">
        <v>3.4511103564885517E-4</v>
      </c>
      <c r="H41">
        <v>8.5</v>
      </c>
      <c r="I41">
        <v>0.1167235072652904</v>
      </c>
      <c r="J41">
        <v>500000</v>
      </c>
      <c r="K41">
        <v>8.6861999999999996E-4</v>
      </c>
      <c r="L41">
        <v>500000</v>
      </c>
      <c r="M41">
        <v>6.0284789932574939E-4</v>
      </c>
      <c r="N41">
        <v>1000000</v>
      </c>
      <c r="O41">
        <v>2.3226000000000002E-3</v>
      </c>
      <c r="P41">
        <v>8.5</v>
      </c>
      <c r="Q41">
        <v>1.4829521346576316E-2</v>
      </c>
    </row>
    <row r="42" spans="2:17" x14ac:dyDescent="0.25">
      <c r="B42">
        <v>0.9</v>
      </c>
      <c r="C42">
        <v>3.7577523296209774E-2</v>
      </c>
      <c r="D42">
        <v>0.9</v>
      </c>
      <c r="E42">
        <v>2.7098411017543258E-2</v>
      </c>
      <c r="H42">
        <v>9</v>
      </c>
      <c r="I42">
        <v>0.112266260941906</v>
      </c>
      <c r="J42">
        <v>1000000</v>
      </c>
      <c r="K42">
        <v>0</v>
      </c>
      <c r="L42">
        <v>1000000</v>
      </c>
      <c r="M42">
        <v>0</v>
      </c>
      <c r="N42">
        <v>5000000</v>
      </c>
      <c r="O42">
        <v>6.0285000000000004E-4</v>
      </c>
      <c r="P42">
        <v>9</v>
      </c>
      <c r="Q42">
        <v>1.4671192362561336E-2</v>
      </c>
    </row>
    <row r="43" spans="2:17" x14ac:dyDescent="0.25">
      <c r="B43">
        <v>0.95000000000000007</v>
      </c>
      <c r="C43">
        <v>3.6280422008717415E-2</v>
      </c>
      <c r="D43">
        <v>0.95000000000000007</v>
      </c>
      <c r="E43">
        <v>2.659042592569812E-2</v>
      </c>
      <c r="H43">
        <v>9.5</v>
      </c>
      <c r="I43">
        <v>0.10819264564265194</v>
      </c>
      <c r="L43">
        <v>10000000</v>
      </c>
      <c r="M43">
        <v>0</v>
      </c>
      <c r="N43">
        <v>10000000</v>
      </c>
      <c r="O43">
        <v>0</v>
      </c>
      <c r="P43">
        <v>9.5</v>
      </c>
      <c r="Q43">
        <v>1.4524369101251478E-2</v>
      </c>
    </row>
    <row r="44" spans="2:17" x14ac:dyDescent="0.25">
      <c r="B44">
        <v>1</v>
      </c>
      <c r="C44">
        <v>3.5130010495287183E-2</v>
      </c>
      <c r="D44">
        <v>1</v>
      </c>
      <c r="E44">
        <v>2.6124399603839353E-2</v>
      </c>
      <c r="H44">
        <v>10</v>
      </c>
      <c r="I44">
        <v>0.10445610161971278</v>
      </c>
      <c r="P44">
        <v>10</v>
      </c>
      <c r="Q44">
        <v>1.4387649409187438E-2</v>
      </c>
    </row>
    <row r="45" spans="2:17" x14ac:dyDescent="0.25">
      <c r="B45">
        <v>2</v>
      </c>
      <c r="C45">
        <v>2.459224708897944E-2</v>
      </c>
      <c r="D45">
        <v>2</v>
      </c>
      <c r="E45">
        <v>2.1039927515744558E-2</v>
      </c>
      <c r="H45">
        <v>20</v>
      </c>
      <c r="I45">
        <v>6.5359085198612485E-2</v>
      </c>
      <c r="P45">
        <v>20</v>
      </c>
      <c r="Q45">
        <v>1.2755348772364686E-2</v>
      </c>
    </row>
    <row r="46" spans="2:17" x14ac:dyDescent="0.25">
      <c r="B46">
        <v>3</v>
      </c>
      <c r="C46">
        <v>2.0921231525378819E-2</v>
      </c>
      <c r="D46">
        <v>3</v>
      </c>
      <c r="E46">
        <v>1.8837022088927076E-2</v>
      </c>
      <c r="H46">
        <v>30</v>
      </c>
      <c r="I46">
        <v>5.0564593777645064E-2</v>
      </c>
      <c r="P46">
        <v>30</v>
      </c>
      <c r="Q46">
        <v>1.1955289794698232E-2</v>
      </c>
    </row>
    <row r="47" spans="2:17" x14ac:dyDescent="0.25">
      <c r="B47">
        <v>4</v>
      </c>
      <c r="C47">
        <v>1.8917618726029727E-2</v>
      </c>
      <c r="D47">
        <v>4</v>
      </c>
      <c r="E47">
        <v>1.7515906061376277E-2</v>
      </c>
      <c r="H47">
        <v>40</v>
      </c>
      <c r="I47">
        <v>4.2635281411956868E-2</v>
      </c>
      <c r="P47">
        <v>40</v>
      </c>
      <c r="Q47">
        <v>1.1443509610806818E-2</v>
      </c>
    </row>
    <row r="48" spans="2:17" x14ac:dyDescent="0.25">
      <c r="B48">
        <v>5</v>
      </c>
      <c r="C48">
        <v>1.7609505730797028E-2</v>
      </c>
      <c r="D48">
        <v>5</v>
      </c>
      <c r="E48">
        <v>1.6603166945253916E-2</v>
      </c>
      <c r="H48">
        <v>50</v>
      </c>
      <c r="I48">
        <v>3.7612387739760708E-2</v>
      </c>
      <c r="P48">
        <v>50</v>
      </c>
      <c r="Q48">
        <v>1.1074508695897727E-2</v>
      </c>
    </row>
    <row r="49" spans="2:17" x14ac:dyDescent="0.25">
      <c r="B49">
        <v>6</v>
      </c>
      <c r="C49">
        <v>1.666780915546659E-2</v>
      </c>
      <c r="D49">
        <v>6</v>
      </c>
      <c r="E49">
        <v>1.5919946252137412E-2</v>
      </c>
      <c r="H49">
        <v>60</v>
      </c>
      <c r="I49">
        <v>3.4103370683850345E-2</v>
      </c>
      <c r="P49">
        <v>60</v>
      </c>
      <c r="Q49">
        <v>1.0789483626756871E-2</v>
      </c>
    </row>
    <row r="50" spans="2:17" x14ac:dyDescent="0.25">
      <c r="B50">
        <v>7</v>
      </c>
      <c r="C50">
        <v>1.5946793620041113E-2</v>
      </c>
      <c r="D50">
        <v>7</v>
      </c>
      <c r="E50">
        <v>1.5381383805131359E-2</v>
      </c>
      <c r="H50">
        <v>70</v>
      </c>
      <c r="I50">
        <v>3.1489623103457064E-2</v>
      </c>
      <c r="P50">
        <v>70</v>
      </c>
      <c r="Q50">
        <v>1.0559213552419169E-2</v>
      </c>
    </row>
    <row r="51" spans="2:17" x14ac:dyDescent="0.25">
      <c r="B51">
        <v>8</v>
      </c>
      <c r="C51">
        <v>1.5370821941690094E-2</v>
      </c>
      <c r="D51">
        <v>8</v>
      </c>
      <c r="E51">
        <v>1.494122139536036E-2</v>
      </c>
      <c r="H51">
        <v>80</v>
      </c>
      <c r="I51">
        <v>2.9452809871173324E-2</v>
      </c>
      <c r="P51">
        <v>80</v>
      </c>
      <c r="Q51">
        <v>1.0367203427727968E-2</v>
      </c>
    </row>
    <row r="52" spans="2:17" x14ac:dyDescent="0.25">
      <c r="B52">
        <v>9</v>
      </c>
      <c r="C52">
        <v>1.4896247866350109E-2</v>
      </c>
      <c r="D52">
        <v>9</v>
      </c>
      <c r="E52">
        <v>1.4571747005130857E-2</v>
      </c>
      <c r="H52">
        <v>90</v>
      </c>
      <c r="I52">
        <v>2.7811579990686959E-2</v>
      </c>
      <c r="P52">
        <v>90</v>
      </c>
      <c r="Q52">
        <v>1.0203292141571332E-2</v>
      </c>
    </row>
    <row r="53" spans="2:17" x14ac:dyDescent="0.25">
      <c r="B53">
        <v>10.015000000000001</v>
      </c>
      <c r="C53">
        <v>1.4490350927008094E-2</v>
      </c>
      <c r="D53">
        <v>10.015000000000001</v>
      </c>
      <c r="E53">
        <v>1.4250766950947187E-2</v>
      </c>
      <c r="H53">
        <v>100.15</v>
      </c>
      <c r="I53">
        <v>2.6436012458888578E-2</v>
      </c>
      <c r="P53">
        <v>100.15</v>
      </c>
      <c r="Q53">
        <v>1.0058808160504173E-2</v>
      </c>
    </row>
    <row r="54" spans="2:17" x14ac:dyDescent="0.25">
      <c r="B54">
        <v>20</v>
      </c>
      <c r="C54">
        <v>1.2317907636905833E-2</v>
      </c>
      <c r="D54">
        <v>20</v>
      </c>
      <c r="E54">
        <v>1.2451668641425937E-2</v>
      </c>
      <c r="H54">
        <v>200</v>
      </c>
      <c r="I54">
        <v>1.9563119583326082E-2</v>
      </c>
      <c r="P54">
        <v>200</v>
      </c>
      <c r="Q54">
        <v>9.2106327366643041E-3</v>
      </c>
    </row>
    <row r="55" spans="2:17" x14ac:dyDescent="0.25">
      <c r="B55">
        <v>30</v>
      </c>
      <c r="C55">
        <v>1.1322754730603717E-2</v>
      </c>
      <c r="D55">
        <v>30</v>
      </c>
      <c r="E55">
        <v>1.1579847463559362E-2</v>
      </c>
      <c r="H55">
        <v>300</v>
      </c>
      <c r="I55">
        <v>1.6717323014944996E-2</v>
      </c>
      <c r="P55">
        <v>300</v>
      </c>
      <c r="Q55">
        <v>8.7742212984997289E-3</v>
      </c>
    </row>
    <row r="56" spans="2:17" x14ac:dyDescent="0.25">
      <c r="B56">
        <v>40</v>
      </c>
      <c r="C56">
        <v>1.070891144337522E-2</v>
      </c>
      <c r="D56">
        <v>40</v>
      </c>
      <c r="E56">
        <v>1.1026521669256509E-2</v>
      </c>
      <c r="H56">
        <v>400</v>
      </c>
      <c r="I56">
        <v>1.5063963586116844E-2</v>
      </c>
      <c r="P56">
        <v>400</v>
      </c>
      <c r="Q56">
        <v>8.4878222106176647E-3</v>
      </c>
    </row>
    <row r="57" spans="2:17" x14ac:dyDescent="0.25">
      <c r="B57">
        <v>50</v>
      </c>
      <c r="C57">
        <v>1.0276762674416377E-2</v>
      </c>
      <c r="D57">
        <v>50</v>
      </c>
      <c r="E57">
        <v>1.0629728354437746E-2</v>
      </c>
      <c r="H57">
        <v>500</v>
      </c>
      <c r="I57">
        <v>1.394801599887752E-2</v>
      </c>
      <c r="P57">
        <v>500</v>
      </c>
      <c r="Q57">
        <v>8.2776901860419153E-3</v>
      </c>
    </row>
    <row r="58" spans="2:17" x14ac:dyDescent="0.25">
      <c r="B58">
        <v>60</v>
      </c>
      <c r="C58">
        <v>9.9487357232760226E-3</v>
      </c>
      <c r="D58">
        <v>60</v>
      </c>
      <c r="E58">
        <v>1.0324498834004327E-2</v>
      </c>
      <c r="H58">
        <v>600</v>
      </c>
      <c r="I58">
        <v>1.3127841682888759E-2</v>
      </c>
      <c r="P58">
        <v>600</v>
      </c>
      <c r="Q58">
        <v>8.1132400395509726E-3</v>
      </c>
    </row>
    <row r="59" spans="2:17" x14ac:dyDescent="0.25">
      <c r="B59">
        <v>70</v>
      </c>
      <c r="C59">
        <v>9.6873009127377025E-3</v>
      </c>
      <c r="D59">
        <v>70</v>
      </c>
      <c r="E59">
        <v>1.0078721324283826E-2</v>
      </c>
      <c r="H59">
        <v>700</v>
      </c>
      <c r="I59">
        <v>1.2490950431158979E-2</v>
      </c>
      <c r="P59">
        <v>700</v>
      </c>
      <c r="Q59">
        <v>7.9789926954555602E-3</v>
      </c>
    </row>
    <row r="60" spans="2:17" x14ac:dyDescent="0.25">
      <c r="B60">
        <v>80</v>
      </c>
      <c r="C60">
        <v>9.4716947612587914E-3</v>
      </c>
      <c r="D60">
        <v>80</v>
      </c>
      <c r="E60">
        <v>9.8743443958745122E-3</v>
      </c>
      <c r="H60">
        <v>800</v>
      </c>
      <c r="I60">
        <v>1.1976977159343141E-2</v>
      </c>
      <c r="P60">
        <v>800</v>
      </c>
      <c r="Q60">
        <v>7.8660863131310432E-3</v>
      </c>
    </row>
    <row r="61" spans="2:17" x14ac:dyDescent="0.25">
      <c r="B61">
        <v>90</v>
      </c>
      <c r="C61">
        <v>9.2893295094490704E-3</v>
      </c>
      <c r="D61">
        <v>90</v>
      </c>
      <c r="E61">
        <v>9.7002860547856992E-3</v>
      </c>
      <c r="H61">
        <v>900</v>
      </c>
      <c r="I61">
        <v>1.1550237753524989E-2</v>
      </c>
      <c r="P61">
        <v>900</v>
      </c>
      <c r="Q61">
        <v>7.7689992828575754E-3</v>
      </c>
    </row>
    <row r="62" spans="2:17" x14ac:dyDescent="0.25">
      <c r="B62">
        <v>100</v>
      </c>
      <c r="C62">
        <v>9.1320479793308654E-3</v>
      </c>
      <c r="D62">
        <v>100</v>
      </c>
      <c r="E62">
        <v>9.54929060300066E-3</v>
      </c>
      <c r="H62">
        <v>1000</v>
      </c>
      <c r="I62">
        <v>1.1188099161990591E-2</v>
      </c>
      <c r="P62">
        <v>1000</v>
      </c>
      <c r="Q62">
        <v>7.684071246506081E-3</v>
      </c>
    </row>
    <row r="63" spans="2:17" x14ac:dyDescent="0.25">
      <c r="B63">
        <v>200</v>
      </c>
      <c r="C63">
        <v>8.2167907687287038E-3</v>
      </c>
      <c r="D63">
        <v>200</v>
      </c>
      <c r="E63">
        <v>8.6544469759623384E-3</v>
      </c>
      <c r="H63">
        <v>2000</v>
      </c>
      <c r="I63">
        <v>9.1899743382546934E-3</v>
      </c>
      <c r="P63">
        <v>2000</v>
      </c>
      <c r="Q63">
        <v>7.1667463826924774E-3</v>
      </c>
    </row>
    <row r="64" spans="2:17" x14ac:dyDescent="0.25">
      <c r="B64">
        <v>300</v>
      </c>
      <c r="C64">
        <v>7.761737783688492E-3</v>
      </c>
      <c r="D64">
        <v>300</v>
      </c>
      <c r="E64">
        <v>8.1992920310743969E-3</v>
      </c>
      <c r="H64">
        <v>3000</v>
      </c>
      <c r="I64">
        <v>8.2663973334250393E-3</v>
      </c>
      <c r="P64">
        <v>3000</v>
      </c>
      <c r="Q64">
        <v>6.893913100353137E-3</v>
      </c>
    </row>
    <row r="65" spans="2:17" x14ac:dyDescent="0.25">
      <c r="B65">
        <v>400</v>
      </c>
      <c r="C65">
        <v>7.4682838948036045E-3</v>
      </c>
      <c r="D65">
        <v>400</v>
      </c>
      <c r="E65">
        <v>7.9021876959834529E-3</v>
      </c>
      <c r="H65">
        <v>4000</v>
      </c>
      <c r="I65">
        <v>7.6955567372218271E-3</v>
      </c>
      <c r="P65">
        <v>4000</v>
      </c>
      <c r="Q65">
        <v>6.7120758466747005E-3</v>
      </c>
    </row>
    <row r="66" spans="2:17" x14ac:dyDescent="0.25">
      <c r="B66">
        <v>500</v>
      </c>
      <c r="C66">
        <v>7.2555090261987327E-3</v>
      </c>
      <c r="D66">
        <v>500</v>
      </c>
      <c r="E66">
        <v>7.6850224394248365E-3</v>
      </c>
      <c r="H66">
        <v>5000</v>
      </c>
      <c r="I66">
        <v>7.2938295345381741E-3</v>
      </c>
      <c r="P66">
        <v>5000</v>
      </c>
      <c r="Q66">
        <v>6.5772234788991617E-3</v>
      </c>
    </row>
    <row r="67" spans="2:17" x14ac:dyDescent="0.25">
      <c r="B67">
        <v>600</v>
      </c>
      <c r="C67">
        <v>7.0904545636719029E-3</v>
      </c>
      <c r="D67">
        <v>600</v>
      </c>
      <c r="E67">
        <v>7.5155605612885756E-3</v>
      </c>
      <c r="H67">
        <v>6000</v>
      </c>
      <c r="I67">
        <v>6.9892604506902288E-3</v>
      </c>
      <c r="P67">
        <v>6000</v>
      </c>
      <c r="Q67">
        <v>6.4708245711020719E-3</v>
      </c>
    </row>
    <row r="68" spans="2:17" x14ac:dyDescent="0.25">
      <c r="B68">
        <v>700</v>
      </c>
      <c r="C68">
        <v>6.9566511983784884E-3</v>
      </c>
      <c r="D68">
        <v>700</v>
      </c>
      <c r="E68">
        <v>7.3775465516569662E-3</v>
      </c>
      <c r="H68">
        <v>7000</v>
      </c>
      <c r="I68">
        <v>6.7468909137332308E-3</v>
      </c>
      <c r="P68">
        <v>7000</v>
      </c>
      <c r="Q68">
        <v>6.3833978601143641E-3</v>
      </c>
    </row>
    <row r="69" spans="2:17" x14ac:dyDescent="0.25">
      <c r="B69">
        <v>800</v>
      </c>
      <c r="C69">
        <v>6.8447617258251834E-3</v>
      </c>
      <c r="D69">
        <v>800</v>
      </c>
      <c r="E69">
        <v>7.2617005268444694E-3</v>
      </c>
      <c r="H69">
        <v>8000</v>
      </c>
      <c r="I69">
        <v>6.5473353879840586E-3</v>
      </c>
      <c r="P69">
        <v>8000</v>
      </c>
      <c r="Q69">
        <v>6.3094690696895231E-3</v>
      </c>
    </row>
    <row r="70" spans="2:17" x14ac:dyDescent="0.25">
      <c r="B70">
        <v>900</v>
      </c>
      <c r="C70">
        <v>6.7490139512223542E-3</v>
      </c>
      <c r="D70">
        <v>900</v>
      </c>
      <c r="E70">
        <v>7.162253963720425E-3</v>
      </c>
      <c r="H70">
        <v>9000</v>
      </c>
      <c r="I70">
        <v>6.3788265837710616E-3</v>
      </c>
      <c r="P70">
        <v>9000</v>
      </c>
      <c r="Q70">
        <v>6.2456035923835317E-3</v>
      </c>
    </row>
    <row r="71" spans="2:17" x14ac:dyDescent="0.25">
      <c r="B71">
        <v>1000</v>
      </c>
      <c r="C71">
        <v>6.6656064392823433E-3</v>
      </c>
      <c r="D71">
        <v>1000</v>
      </c>
      <c r="E71">
        <v>7.0753904424316286E-3</v>
      </c>
      <c r="H71">
        <v>10000</v>
      </c>
      <c r="I71">
        <v>6.233734041760434E-3</v>
      </c>
      <c r="P71">
        <v>10000</v>
      </c>
      <c r="Q71">
        <v>6.1895112331456286E-3</v>
      </c>
    </row>
    <row r="72" spans="2:17" x14ac:dyDescent="0.25">
      <c r="B72">
        <v>2000</v>
      </c>
      <c r="C72">
        <v>6.1644143188681628E-3</v>
      </c>
      <c r="D72">
        <v>2000</v>
      </c>
      <c r="E72">
        <v>6.548916370718293E-3</v>
      </c>
      <c r="H72">
        <v>20000</v>
      </c>
      <c r="I72">
        <v>5.3952382475067296E-3</v>
      </c>
      <c r="P72">
        <v>20000</v>
      </c>
      <c r="Q72">
        <v>5.843210638591694E-3</v>
      </c>
    </row>
    <row r="73" spans="2:17" x14ac:dyDescent="0.25">
      <c r="B73">
        <v>3000</v>
      </c>
      <c r="C73">
        <v>5.9047031298329082E-3</v>
      </c>
      <c r="D73">
        <v>3000</v>
      </c>
      <c r="E73">
        <v>6.2731307443419622E-3</v>
      </c>
      <c r="H73">
        <v>30000</v>
      </c>
      <c r="I73">
        <v>4.9832918139452679E-3</v>
      </c>
      <c r="P73">
        <v>30000</v>
      </c>
      <c r="Q73">
        <v>5.6573009886155415E-3</v>
      </c>
    </row>
    <row r="74" spans="2:17" x14ac:dyDescent="0.25">
      <c r="B74">
        <v>4000</v>
      </c>
      <c r="C74">
        <v>5.7333214315977415E-3</v>
      </c>
      <c r="D74">
        <v>4000</v>
      </c>
      <c r="E74">
        <v>6.0900650363502166E-3</v>
      </c>
      <c r="H74">
        <v>40000</v>
      </c>
      <c r="I74">
        <v>4.719905369812546E-3</v>
      </c>
      <c r="P74">
        <v>40000</v>
      </c>
      <c r="Q74">
        <v>5.5321083738192724E-3</v>
      </c>
    </row>
    <row r="75" spans="2:17" x14ac:dyDescent="0.25">
      <c r="B75">
        <v>5000</v>
      </c>
      <c r="C75">
        <v>5.6070877441637135E-3</v>
      </c>
      <c r="D75">
        <v>5000</v>
      </c>
      <c r="E75">
        <v>5.954690565177629E-3</v>
      </c>
      <c r="H75">
        <v>50000</v>
      </c>
      <c r="I75">
        <v>4.5302111278130875E-3</v>
      </c>
      <c r="P75">
        <v>50000</v>
      </c>
      <c r="Q75">
        <v>5.438588305747831E-3</v>
      </c>
    </row>
    <row r="76" spans="2:17" x14ac:dyDescent="0.25">
      <c r="B76">
        <v>6000</v>
      </c>
      <c r="C76">
        <v>5.5080007512260222E-3</v>
      </c>
      <c r="D76">
        <v>6000</v>
      </c>
      <c r="E76">
        <v>5.8481166991040164E-3</v>
      </c>
      <c r="H76">
        <v>60000</v>
      </c>
      <c r="I76">
        <v>4.3838738805252178E-3</v>
      </c>
      <c r="P76">
        <v>60000</v>
      </c>
      <c r="Q76">
        <v>5.3643897314372951E-3</v>
      </c>
    </row>
    <row r="77" spans="2:17" x14ac:dyDescent="0.25">
      <c r="B77">
        <v>7000</v>
      </c>
      <c r="C77">
        <v>5.4269158838977085E-3</v>
      </c>
      <c r="D77">
        <v>7000</v>
      </c>
      <c r="E77">
        <v>5.7607043844461713E-3</v>
      </c>
      <c r="H77">
        <v>70000</v>
      </c>
      <c r="I77">
        <v>4.2658022134889079E-3</v>
      </c>
      <c r="P77">
        <v>70000</v>
      </c>
      <c r="Q77">
        <v>5.303147895907607E-3</v>
      </c>
    </row>
    <row r="78" spans="2:17" x14ac:dyDescent="0.25">
      <c r="B78">
        <v>8000</v>
      </c>
      <c r="C78">
        <v>5.3585823838871302E-3</v>
      </c>
      <c r="D78">
        <v>8000</v>
      </c>
      <c r="E78">
        <v>5.6869001139159521E-3</v>
      </c>
      <c r="H78">
        <v>80000</v>
      </c>
      <c r="I78">
        <v>4.1674730341145962E-3</v>
      </c>
      <c r="P78">
        <v>80000</v>
      </c>
      <c r="Q78">
        <v>5.2511671323269681E-3</v>
      </c>
    </row>
    <row r="79" spans="2:17" x14ac:dyDescent="0.25">
      <c r="B79">
        <v>9000</v>
      </c>
      <c r="C79">
        <v>5.2997206677047812E-3</v>
      </c>
      <c r="D79">
        <v>9000</v>
      </c>
      <c r="E79">
        <v>5.6232257317852452E-3</v>
      </c>
      <c r="H79">
        <v>90000</v>
      </c>
      <c r="I79">
        <v>4.0836353955662407E-3</v>
      </c>
      <c r="P79">
        <v>90000</v>
      </c>
      <c r="Q79">
        <v>5.2061179671529538E-3</v>
      </c>
    </row>
    <row r="80" spans="2:17" x14ac:dyDescent="0.25">
      <c r="B80">
        <v>10000</v>
      </c>
      <c r="C80">
        <v>5.2481521592235899E-3</v>
      </c>
      <c r="D80">
        <v>10000</v>
      </c>
      <c r="E80">
        <v>5.5673655055978738E-3</v>
      </c>
      <c r="H80">
        <v>100000</v>
      </c>
      <c r="I80">
        <v>4.0108417443580633E-3</v>
      </c>
      <c r="P80">
        <v>100000</v>
      </c>
      <c r="Q80">
        <v>5.1664409895818501E-3</v>
      </c>
    </row>
    <row r="81" spans="2:17" x14ac:dyDescent="0.25">
      <c r="B81">
        <v>20000</v>
      </c>
      <c r="C81">
        <v>4.9324060648467437E-3</v>
      </c>
      <c r="D81">
        <v>20000</v>
      </c>
      <c r="E81">
        <v>5.2238520829137646E-3</v>
      </c>
      <c r="H81">
        <v>200000</v>
      </c>
      <c r="I81">
        <v>3.5785258958269841E-3</v>
      </c>
      <c r="P81">
        <v>200000</v>
      </c>
      <c r="Q81">
        <v>4.9191605597187268E-3</v>
      </c>
    </row>
    <row r="82" spans="2:17" x14ac:dyDescent="0.25">
      <c r="B82">
        <v>30000</v>
      </c>
      <c r="C82">
        <v>4.7647199974708591E-3</v>
      </c>
      <c r="D82">
        <v>30000</v>
      </c>
      <c r="E82">
        <v>5.0404213669357836E-3</v>
      </c>
      <c r="H82">
        <v>300000</v>
      </c>
      <c r="I82">
        <v>3.3583141853171217E-3</v>
      </c>
      <c r="P82">
        <v>300000</v>
      </c>
      <c r="Q82">
        <v>4.7847312753978759E-3</v>
      </c>
    </row>
    <row r="83" spans="2:17" x14ac:dyDescent="0.25">
      <c r="B83">
        <v>40000</v>
      </c>
      <c r="C83">
        <v>4.6524965697641854E-3</v>
      </c>
      <c r="D83">
        <v>40000</v>
      </c>
      <c r="E83">
        <v>4.9172947965085145E-3</v>
      </c>
      <c r="H83">
        <v>400000</v>
      </c>
      <c r="I83">
        <v>3.2145848897470364E-3</v>
      </c>
      <c r="P83">
        <v>400000</v>
      </c>
      <c r="Q83">
        <v>4.6935327791844412E-3</v>
      </c>
    </row>
    <row r="84" spans="2:17" x14ac:dyDescent="0.25">
      <c r="B84">
        <v>50000</v>
      </c>
      <c r="C84">
        <v>4.5690245015561166E-3</v>
      </c>
      <c r="D84">
        <v>50000</v>
      </c>
      <c r="E84">
        <v>4.8255298351485617E-3</v>
      </c>
      <c r="H84">
        <v>500000</v>
      </c>
      <c r="I84">
        <v>3.1095789686741721E-3</v>
      </c>
      <c r="P84">
        <v>500000</v>
      </c>
      <c r="Q84">
        <v>4.6250490220676446E-3</v>
      </c>
    </row>
    <row r="85" spans="2:17" x14ac:dyDescent="0.25">
      <c r="B85">
        <v>60000</v>
      </c>
      <c r="C85">
        <v>4.5030141412286543E-3</v>
      </c>
      <c r="D85">
        <v>60000</v>
      </c>
      <c r="E85">
        <v>4.7528541559088509E-3</v>
      </c>
      <c r="H85">
        <v>600000</v>
      </c>
      <c r="I85">
        <v>3.027689152305463E-3</v>
      </c>
      <c r="P85">
        <v>600000</v>
      </c>
      <c r="Q85">
        <v>4.5704947489328372E-3</v>
      </c>
    </row>
    <row r="86" spans="2:17" x14ac:dyDescent="0.25">
      <c r="B86">
        <v>70000</v>
      </c>
      <c r="C86">
        <v>4.448673275723368E-3</v>
      </c>
      <c r="D86">
        <v>70000</v>
      </c>
      <c r="E86">
        <v>4.6929570394827194E-3</v>
      </c>
      <c r="H86">
        <v>700000</v>
      </c>
      <c r="I86">
        <v>2.9610390051666878E-3</v>
      </c>
      <c r="P86">
        <v>700000</v>
      </c>
      <c r="Q86">
        <v>4.5253196298195766E-3</v>
      </c>
    </row>
    <row r="87" spans="2:17" x14ac:dyDescent="0.25">
      <c r="B87">
        <v>80000</v>
      </c>
      <c r="C87">
        <v>4.4026502297368183E-3</v>
      </c>
      <c r="D87">
        <v>80000</v>
      </c>
      <c r="E87">
        <v>4.6421804126108319E-3</v>
      </c>
      <c r="H87">
        <v>800000</v>
      </c>
      <c r="I87">
        <v>2.9051302648895184E-3</v>
      </c>
      <c r="P87">
        <v>800000</v>
      </c>
      <c r="Q87">
        <v>4.4868708955581905E-3</v>
      </c>
    </row>
    <row r="88" spans="2:17" x14ac:dyDescent="0.25">
      <c r="B88">
        <v>90000</v>
      </c>
      <c r="C88">
        <v>4.3628382908554985E-3</v>
      </c>
      <c r="D88">
        <v>90000</v>
      </c>
      <c r="E88">
        <v>4.5982217524642233E-3</v>
      </c>
      <c r="H88">
        <v>900000</v>
      </c>
      <c r="I88">
        <v>2.8571662226173243E-3</v>
      </c>
      <c r="P88">
        <v>900000</v>
      </c>
      <c r="Q88">
        <v>4.4534708810985459E-3</v>
      </c>
    </row>
    <row r="89" spans="2:17" x14ac:dyDescent="0.25">
      <c r="B89">
        <v>100000</v>
      </c>
      <c r="C89">
        <v>4.3278305138979498E-3</v>
      </c>
      <c r="D89">
        <v>100000</v>
      </c>
      <c r="E89">
        <v>4.5595415518604803E-3</v>
      </c>
      <c r="H89">
        <v>1000000</v>
      </c>
      <c r="I89">
        <v>2.815296490623515E-3</v>
      </c>
      <c r="P89">
        <v>1000000</v>
      </c>
      <c r="Q89">
        <v>4.4239933402977945E-3</v>
      </c>
    </row>
  </sheetData>
  <mergeCells count="8">
    <mergeCell ref="N2:O2"/>
    <mergeCell ref="P2:Q2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369"/>
  <sheetViews>
    <sheetView topLeftCell="A181" workbookViewId="0">
      <selection activeCell="G21" sqref="G21"/>
    </sheetView>
  </sheetViews>
  <sheetFormatPr defaultRowHeight="15" x14ac:dyDescent="0.25"/>
  <cols>
    <col min="2" max="2" width="9.7109375" bestFit="1" customWidth="1"/>
    <col min="3" max="3" width="11.5703125" bestFit="1" customWidth="1"/>
  </cols>
  <sheetData>
    <row r="1" spans="2:3" x14ac:dyDescent="0.25">
      <c r="C1" s="4" t="s">
        <v>15</v>
      </c>
    </row>
    <row r="2" spans="2:3" x14ac:dyDescent="0.25">
      <c r="B2" s="5">
        <f>DATE(2016,7,1)</f>
        <v>42552</v>
      </c>
      <c r="C2" s="6">
        <v>0</v>
      </c>
    </row>
    <row r="3" spans="2:3" x14ac:dyDescent="0.25">
      <c r="B3" s="5">
        <f>+B2+1</f>
        <v>42553</v>
      </c>
      <c r="C3" s="6">
        <v>0</v>
      </c>
    </row>
    <row r="4" spans="2:3" x14ac:dyDescent="0.25">
      <c r="B4" s="5">
        <f t="shared" ref="B4:B67" si="0">+B3+1</f>
        <v>42554</v>
      </c>
      <c r="C4" s="6">
        <v>0</v>
      </c>
    </row>
    <row r="5" spans="2:3" x14ac:dyDescent="0.25">
      <c r="B5" s="5">
        <f t="shared" si="0"/>
        <v>42555</v>
      </c>
      <c r="C5" s="6">
        <v>0</v>
      </c>
    </row>
    <row r="6" spans="2:3" x14ac:dyDescent="0.25">
      <c r="B6" s="5">
        <f t="shared" si="0"/>
        <v>42556</v>
      </c>
      <c r="C6" s="6">
        <v>0</v>
      </c>
    </row>
    <row r="7" spans="2:3" x14ac:dyDescent="0.25">
      <c r="B7" s="5">
        <f t="shared" si="0"/>
        <v>42557</v>
      </c>
      <c r="C7" s="6">
        <v>0</v>
      </c>
    </row>
    <row r="8" spans="2:3" x14ac:dyDescent="0.25">
      <c r="B8" s="5">
        <f t="shared" si="0"/>
        <v>42558</v>
      </c>
      <c r="C8" s="6">
        <v>0</v>
      </c>
    </row>
    <row r="9" spans="2:3" x14ac:dyDescent="0.25">
      <c r="B9" s="5">
        <f t="shared" si="0"/>
        <v>42559</v>
      </c>
      <c r="C9" s="6">
        <v>13.700000000000001</v>
      </c>
    </row>
    <row r="10" spans="2:3" x14ac:dyDescent="0.25">
      <c r="B10" s="5">
        <f t="shared" si="0"/>
        <v>42560</v>
      </c>
      <c r="C10" s="6">
        <v>0</v>
      </c>
    </row>
    <row r="11" spans="2:3" x14ac:dyDescent="0.25">
      <c r="B11" s="5">
        <f t="shared" si="0"/>
        <v>42561</v>
      </c>
      <c r="C11" s="6">
        <v>25.400000000000006</v>
      </c>
    </row>
    <row r="12" spans="2:3" x14ac:dyDescent="0.25">
      <c r="B12" s="5">
        <f t="shared" si="0"/>
        <v>42562</v>
      </c>
      <c r="C12" s="6">
        <v>0.6</v>
      </c>
    </row>
    <row r="13" spans="2:3" x14ac:dyDescent="0.25">
      <c r="B13" s="5">
        <f t="shared" si="0"/>
        <v>42563</v>
      </c>
      <c r="C13" s="6">
        <v>0</v>
      </c>
    </row>
    <row r="14" spans="2:3" x14ac:dyDescent="0.25">
      <c r="B14" s="5">
        <f t="shared" si="0"/>
        <v>42564</v>
      </c>
      <c r="C14" s="6">
        <v>0.89999999999999991</v>
      </c>
    </row>
    <row r="15" spans="2:3" x14ac:dyDescent="0.25">
      <c r="B15" s="5">
        <f t="shared" si="0"/>
        <v>42565</v>
      </c>
      <c r="C15" s="6">
        <v>2.5</v>
      </c>
    </row>
    <row r="16" spans="2:3" x14ac:dyDescent="0.25">
      <c r="B16" s="5">
        <f t="shared" si="0"/>
        <v>42566</v>
      </c>
      <c r="C16" s="6">
        <v>5.3999999999999995</v>
      </c>
    </row>
    <row r="17" spans="2:3" x14ac:dyDescent="0.25">
      <c r="B17" s="5">
        <f t="shared" si="0"/>
        <v>42567</v>
      </c>
      <c r="C17" s="6">
        <v>0</v>
      </c>
    </row>
    <row r="18" spans="2:3" x14ac:dyDescent="0.25">
      <c r="B18" s="5">
        <f t="shared" si="0"/>
        <v>42568</v>
      </c>
      <c r="C18" s="6">
        <v>10</v>
      </c>
    </row>
    <row r="19" spans="2:3" x14ac:dyDescent="0.25">
      <c r="B19" s="5">
        <f t="shared" si="0"/>
        <v>42569</v>
      </c>
      <c r="C19" s="6">
        <v>26.100000000000009</v>
      </c>
    </row>
    <row r="20" spans="2:3" x14ac:dyDescent="0.25">
      <c r="B20" s="5">
        <f t="shared" si="0"/>
        <v>42570</v>
      </c>
      <c r="C20" s="6">
        <v>57.799999999999983</v>
      </c>
    </row>
    <row r="21" spans="2:3" x14ac:dyDescent="0.25">
      <c r="B21" s="5">
        <f t="shared" si="0"/>
        <v>42571</v>
      </c>
      <c r="C21" s="6">
        <v>19.20000000000001</v>
      </c>
    </row>
    <row r="22" spans="2:3" x14ac:dyDescent="0.25">
      <c r="B22" s="5">
        <f t="shared" si="0"/>
        <v>42572</v>
      </c>
      <c r="C22" s="6">
        <v>5.3</v>
      </c>
    </row>
    <row r="23" spans="2:3" x14ac:dyDescent="0.25">
      <c r="B23" s="5">
        <f t="shared" si="0"/>
        <v>42573</v>
      </c>
      <c r="C23" s="6">
        <v>28.000000000000011</v>
      </c>
    </row>
    <row r="24" spans="2:3" x14ac:dyDescent="0.25">
      <c r="B24" s="5">
        <f t="shared" si="0"/>
        <v>42574</v>
      </c>
      <c r="C24" s="6">
        <v>0</v>
      </c>
    </row>
    <row r="25" spans="2:3" x14ac:dyDescent="0.25">
      <c r="B25" s="5">
        <f t="shared" si="0"/>
        <v>42575</v>
      </c>
      <c r="C25" s="6">
        <v>9.6000000000000032</v>
      </c>
    </row>
    <row r="26" spans="2:3" x14ac:dyDescent="0.25">
      <c r="B26" s="5">
        <f t="shared" si="0"/>
        <v>42576</v>
      </c>
      <c r="C26" s="6">
        <v>0</v>
      </c>
    </row>
    <row r="27" spans="2:3" x14ac:dyDescent="0.25">
      <c r="B27" s="5">
        <f t="shared" si="0"/>
        <v>42577</v>
      </c>
      <c r="C27" s="6">
        <v>5.4999999999999982</v>
      </c>
    </row>
    <row r="28" spans="2:3" x14ac:dyDescent="0.25">
      <c r="B28" s="5">
        <f t="shared" si="0"/>
        <v>42578</v>
      </c>
      <c r="C28" s="6">
        <v>0</v>
      </c>
    </row>
    <row r="29" spans="2:3" x14ac:dyDescent="0.25">
      <c r="B29" s="5">
        <f t="shared" si="0"/>
        <v>42579</v>
      </c>
      <c r="C29" s="6">
        <v>7.1999999999999993</v>
      </c>
    </row>
    <row r="30" spans="2:3" x14ac:dyDescent="0.25">
      <c r="B30" s="5">
        <f t="shared" si="0"/>
        <v>42580</v>
      </c>
      <c r="C30" s="6">
        <v>0</v>
      </c>
    </row>
    <row r="31" spans="2:3" x14ac:dyDescent="0.25">
      <c r="B31" s="5">
        <f t="shared" si="0"/>
        <v>42581</v>
      </c>
      <c r="C31" s="7">
        <v>0</v>
      </c>
    </row>
    <row r="32" spans="2:3" x14ac:dyDescent="0.25">
      <c r="B32" s="5">
        <f t="shared" si="0"/>
        <v>42582</v>
      </c>
      <c r="C32" s="4">
        <v>0</v>
      </c>
    </row>
    <row r="33" spans="2:3" x14ac:dyDescent="0.25">
      <c r="B33" s="5">
        <f t="shared" si="0"/>
        <v>42583</v>
      </c>
      <c r="C33">
        <v>0</v>
      </c>
    </row>
    <row r="34" spans="2:3" x14ac:dyDescent="0.25">
      <c r="B34" s="5">
        <f t="shared" si="0"/>
        <v>42584</v>
      </c>
      <c r="C34">
        <v>0</v>
      </c>
    </row>
    <row r="35" spans="2:3" x14ac:dyDescent="0.25">
      <c r="B35" s="5">
        <f t="shared" si="0"/>
        <v>42585</v>
      </c>
      <c r="C35">
        <v>12.900000000000007</v>
      </c>
    </row>
    <row r="36" spans="2:3" x14ac:dyDescent="0.25">
      <c r="B36" s="5">
        <f t="shared" si="0"/>
        <v>42586</v>
      </c>
      <c r="C36">
        <v>0</v>
      </c>
    </row>
    <row r="37" spans="2:3" x14ac:dyDescent="0.25">
      <c r="B37" s="5">
        <f t="shared" si="0"/>
        <v>42587</v>
      </c>
      <c r="C37">
        <v>0</v>
      </c>
    </row>
    <row r="38" spans="2:3" x14ac:dyDescent="0.25">
      <c r="B38" s="5">
        <f t="shared" si="0"/>
        <v>42588</v>
      </c>
      <c r="C38">
        <v>4.3999999999999995</v>
      </c>
    </row>
    <row r="39" spans="2:3" x14ac:dyDescent="0.25">
      <c r="B39" s="5">
        <f t="shared" si="0"/>
        <v>42589</v>
      </c>
      <c r="C39">
        <v>0</v>
      </c>
    </row>
    <row r="40" spans="2:3" x14ac:dyDescent="0.25">
      <c r="B40" s="5">
        <f t="shared" si="0"/>
        <v>42590</v>
      </c>
      <c r="C40">
        <v>0</v>
      </c>
    </row>
    <row r="41" spans="2:3" x14ac:dyDescent="0.25">
      <c r="B41" s="5">
        <f t="shared" si="0"/>
        <v>42591</v>
      </c>
      <c r="C41">
        <v>0.3</v>
      </c>
    </row>
    <row r="42" spans="2:3" x14ac:dyDescent="0.25">
      <c r="B42" s="5">
        <f t="shared" si="0"/>
        <v>42592</v>
      </c>
      <c r="C42">
        <v>0</v>
      </c>
    </row>
    <row r="43" spans="2:3" x14ac:dyDescent="0.25">
      <c r="B43" s="5">
        <f t="shared" si="0"/>
        <v>42593</v>
      </c>
      <c r="C43">
        <v>0</v>
      </c>
    </row>
    <row r="44" spans="2:3" x14ac:dyDescent="0.25">
      <c r="B44" s="5">
        <f t="shared" si="0"/>
        <v>42594</v>
      </c>
      <c r="C44">
        <v>0.6</v>
      </c>
    </row>
    <row r="45" spans="2:3" x14ac:dyDescent="0.25">
      <c r="B45" s="5">
        <f t="shared" si="0"/>
        <v>42595</v>
      </c>
      <c r="C45">
        <v>0</v>
      </c>
    </row>
    <row r="46" spans="2:3" x14ac:dyDescent="0.25">
      <c r="B46" s="5">
        <f t="shared" si="0"/>
        <v>42596</v>
      </c>
      <c r="C46">
        <v>0</v>
      </c>
    </row>
    <row r="47" spans="2:3" x14ac:dyDescent="0.25">
      <c r="B47" s="5">
        <f t="shared" si="0"/>
        <v>42597</v>
      </c>
      <c r="C47">
        <v>0</v>
      </c>
    </row>
    <row r="48" spans="2:3" x14ac:dyDescent="0.25">
      <c r="B48" s="5">
        <f t="shared" si="0"/>
        <v>42598</v>
      </c>
      <c r="C48">
        <v>0</v>
      </c>
    </row>
    <row r="49" spans="2:3" x14ac:dyDescent="0.25">
      <c r="B49" s="5">
        <f t="shared" si="0"/>
        <v>42599</v>
      </c>
      <c r="C49">
        <v>0</v>
      </c>
    </row>
    <row r="50" spans="2:3" x14ac:dyDescent="0.25">
      <c r="B50" s="5">
        <f t="shared" si="0"/>
        <v>42600</v>
      </c>
      <c r="C50">
        <v>0</v>
      </c>
    </row>
    <row r="51" spans="2:3" x14ac:dyDescent="0.25">
      <c r="B51" s="5">
        <f t="shared" si="0"/>
        <v>42601</v>
      </c>
      <c r="C51">
        <v>29.800000000000008</v>
      </c>
    </row>
    <row r="52" spans="2:3" x14ac:dyDescent="0.25">
      <c r="B52" s="5">
        <f t="shared" si="0"/>
        <v>42602</v>
      </c>
      <c r="C52">
        <v>0</v>
      </c>
    </row>
    <row r="53" spans="2:3" x14ac:dyDescent="0.25">
      <c r="B53" s="5">
        <f t="shared" si="0"/>
        <v>42603</v>
      </c>
      <c r="C53">
        <v>5.3999999999999986</v>
      </c>
    </row>
    <row r="54" spans="2:3" x14ac:dyDescent="0.25">
      <c r="B54" s="5">
        <f t="shared" si="0"/>
        <v>42604</v>
      </c>
      <c r="C54">
        <v>0</v>
      </c>
    </row>
    <row r="55" spans="2:3" x14ac:dyDescent="0.25">
      <c r="B55" s="5">
        <f t="shared" si="0"/>
        <v>42605</v>
      </c>
      <c r="C55">
        <v>26.4</v>
      </c>
    </row>
    <row r="56" spans="2:3" x14ac:dyDescent="0.25">
      <c r="B56" s="5">
        <f t="shared" si="0"/>
        <v>42606</v>
      </c>
      <c r="C56">
        <v>6.5999999999999988</v>
      </c>
    </row>
    <row r="57" spans="2:3" x14ac:dyDescent="0.25">
      <c r="B57" s="5">
        <f t="shared" si="0"/>
        <v>42607</v>
      </c>
      <c r="C57">
        <v>0</v>
      </c>
    </row>
    <row r="58" spans="2:3" x14ac:dyDescent="0.25">
      <c r="B58" s="5">
        <f t="shared" si="0"/>
        <v>42608</v>
      </c>
      <c r="C58">
        <v>0</v>
      </c>
    </row>
    <row r="59" spans="2:3" x14ac:dyDescent="0.25">
      <c r="B59" s="5">
        <f t="shared" si="0"/>
        <v>42609</v>
      </c>
      <c r="C59">
        <v>2.8</v>
      </c>
    </row>
    <row r="60" spans="2:3" x14ac:dyDescent="0.25">
      <c r="B60" s="5">
        <f t="shared" si="0"/>
        <v>42610</v>
      </c>
      <c r="C60">
        <v>0</v>
      </c>
    </row>
    <row r="61" spans="2:3" x14ac:dyDescent="0.25">
      <c r="B61" s="5">
        <f t="shared" si="0"/>
        <v>42611</v>
      </c>
      <c r="C61">
        <v>0</v>
      </c>
    </row>
    <row r="62" spans="2:3" x14ac:dyDescent="0.25">
      <c r="B62" s="5">
        <f t="shared" si="0"/>
        <v>42612</v>
      </c>
      <c r="C62">
        <v>6.9999999999999991</v>
      </c>
    </row>
    <row r="63" spans="2:3" x14ac:dyDescent="0.25">
      <c r="B63" s="5">
        <f t="shared" si="0"/>
        <v>42613</v>
      </c>
      <c r="C63">
        <v>2.4</v>
      </c>
    </row>
    <row r="64" spans="2:3" x14ac:dyDescent="0.25">
      <c r="B64" s="5">
        <f t="shared" si="0"/>
        <v>42614</v>
      </c>
      <c r="C64">
        <v>3.2999999999999994</v>
      </c>
    </row>
    <row r="65" spans="2:3" x14ac:dyDescent="0.25">
      <c r="B65" s="5">
        <f t="shared" si="0"/>
        <v>42615</v>
      </c>
      <c r="C65">
        <v>0</v>
      </c>
    </row>
    <row r="66" spans="2:3" x14ac:dyDescent="0.25">
      <c r="B66" s="5">
        <f t="shared" si="0"/>
        <v>42616</v>
      </c>
      <c r="C66">
        <v>0</v>
      </c>
    </row>
    <row r="67" spans="2:3" x14ac:dyDescent="0.25">
      <c r="B67" s="5">
        <f t="shared" si="0"/>
        <v>42617</v>
      </c>
      <c r="C67">
        <v>31.000000000000004</v>
      </c>
    </row>
    <row r="68" spans="2:3" x14ac:dyDescent="0.25">
      <c r="B68" s="5">
        <f t="shared" ref="B68:B131" si="1">+B67+1</f>
        <v>42618</v>
      </c>
      <c r="C68">
        <v>0</v>
      </c>
    </row>
    <row r="69" spans="2:3" x14ac:dyDescent="0.25">
      <c r="B69" s="5">
        <f t="shared" si="1"/>
        <v>42619</v>
      </c>
      <c r="C69">
        <v>10.600000000000001</v>
      </c>
    </row>
    <row r="70" spans="2:3" x14ac:dyDescent="0.25">
      <c r="B70" s="5">
        <f t="shared" si="1"/>
        <v>42620</v>
      </c>
      <c r="C70">
        <v>18.100000000000001</v>
      </c>
    </row>
    <row r="71" spans="2:3" x14ac:dyDescent="0.25">
      <c r="B71" s="5">
        <f t="shared" si="1"/>
        <v>42621</v>
      </c>
      <c r="C71">
        <v>0.3</v>
      </c>
    </row>
    <row r="72" spans="2:3" x14ac:dyDescent="0.25">
      <c r="B72" s="5">
        <f t="shared" si="1"/>
        <v>42622</v>
      </c>
      <c r="C72">
        <v>0.3</v>
      </c>
    </row>
    <row r="73" spans="2:3" x14ac:dyDescent="0.25">
      <c r="B73" s="5">
        <f t="shared" si="1"/>
        <v>42623</v>
      </c>
      <c r="C73">
        <v>21.200000000000003</v>
      </c>
    </row>
    <row r="74" spans="2:3" x14ac:dyDescent="0.25">
      <c r="B74" s="5">
        <f t="shared" si="1"/>
        <v>42624</v>
      </c>
      <c r="C74">
        <v>0</v>
      </c>
    </row>
    <row r="75" spans="2:3" x14ac:dyDescent="0.25">
      <c r="B75" s="5">
        <f t="shared" si="1"/>
        <v>42625</v>
      </c>
      <c r="C75">
        <v>1.6</v>
      </c>
    </row>
    <row r="76" spans="2:3" x14ac:dyDescent="0.25">
      <c r="B76" s="5">
        <f t="shared" si="1"/>
        <v>42626</v>
      </c>
      <c r="C76">
        <v>0</v>
      </c>
    </row>
    <row r="77" spans="2:3" x14ac:dyDescent="0.25">
      <c r="B77" s="5">
        <f t="shared" si="1"/>
        <v>42627</v>
      </c>
      <c r="C77">
        <v>22.1</v>
      </c>
    </row>
    <row r="78" spans="2:3" x14ac:dyDescent="0.25">
      <c r="B78" s="5">
        <f t="shared" si="1"/>
        <v>42628</v>
      </c>
      <c r="C78">
        <v>0.3</v>
      </c>
    </row>
    <row r="79" spans="2:3" x14ac:dyDescent="0.25">
      <c r="B79" s="5">
        <f t="shared" si="1"/>
        <v>42629</v>
      </c>
      <c r="C79">
        <v>25.800000000000004</v>
      </c>
    </row>
    <row r="80" spans="2:3" x14ac:dyDescent="0.25">
      <c r="B80" s="5">
        <f t="shared" si="1"/>
        <v>42630</v>
      </c>
      <c r="C80">
        <v>0.8</v>
      </c>
    </row>
    <row r="81" spans="2:3" x14ac:dyDescent="0.25">
      <c r="B81" s="5">
        <f t="shared" si="1"/>
        <v>42631</v>
      </c>
      <c r="C81">
        <v>42.09999999999998</v>
      </c>
    </row>
    <row r="82" spans="2:3" x14ac:dyDescent="0.25">
      <c r="B82" s="5">
        <f t="shared" si="1"/>
        <v>42632</v>
      </c>
      <c r="C82">
        <v>34.59999999999998</v>
      </c>
    </row>
    <row r="83" spans="2:3" x14ac:dyDescent="0.25">
      <c r="B83" s="5">
        <f t="shared" si="1"/>
        <v>42633</v>
      </c>
      <c r="C83">
        <v>10.800000000000002</v>
      </c>
    </row>
    <row r="84" spans="2:3" x14ac:dyDescent="0.25">
      <c r="B84" s="5">
        <f t="shared" si="1"/>
        <v>42634</v>
      </c>
      <c r="C84">
        <v>0</v>
      </c>
    </row>
    <row r="85" spans="2:3" x14ac:dyDescent="0.25">
      <c r="B85" s="5">
        <f t="shared" si="1"/>
        <v>42635</v>
      </c>
      <c r="C85">
        <v>0</v>
      </c>
    </row>
    <row r="86" spans="2:3" x14ac:dyDescent="0.25">
      <c r="B86" s="5">
        <f t="shared" si="1"/>
        <v>42636</v>
      </c>
      <c r="C86">
        <v>0</v>
      </c>
    </row>
    <row r="87" spans="2:3" x14ac:dyDescent="0.25">
      <c r="B87" s="5">
        <f t="shared" si="1"/>
        <v>42637</v>
      </c>
      <c r="C87">
        <v>0</v>
      </c>
    </row>
    <row r="88" spans="2:3" x14ac:dyDescent="0.25">
      <c r="B88" s="5">
        <f t="shared" si="1"/>
        <v>42638</v>
      </c>
      <c r="C88">
        <v>0.89999999999999991</v>
      </c>
    </row>
    <row r="89" spans="2:3" x14ac:dyDescent="0.25">
      <c r="B89" s="5">
        <f t="shared" si="1"/>
        <v>42639</v>
      </c>
      <c r="C89">
        <v>0</v>
      </c>
    </row>
    <row r="90" spans="2:3" x14ac:dyDescent="0.25">
      <c r="B90" s="5">
        <f t="shared" si="1"/>
        <v>42640</v>
      </c>
      <c r="C90">
        <v>0</v>
      </c>
    </row>
    <row r="91" spans="2:3" x14ac:dyDescent="0.25">
      <c r="B91" s="5">
        <f t="shared" si="1"/>
        <v>42641</v>
      </c>
      <c r="C91">
        <v>0</v>
      </c>
    </row>
    <row r="92" spans="2:3" x14ac:dyDescent="0.25">
      <c r="B92" s="5">
        <f t="shared" si="1"/>
        <v>42642</v>
      </c>
      <c r="C92">
        <v>0</v>
      </c>
    </row>
    <row r="93" spans="2:3" x14ac:dyDescent="0.25">
      <c r="B93" s="5">
        <f t="shared" si="1"/>
        <v>42643</v>
      </c>
      <c r="C93">
        <v>0</v>
      </c>
    </row>
    <row r="94" spans="2:3" x14ac:dyDescent="0.25">
      <c r="B94" s="5">
        <f t="shared" si="1"/>
        <v>42644</v>
      </c>
      <c r="C94">
        <v>0.3</v>
      </c>
    </row>
    <row r="95" spans="2:3" x14ac:dyDescent="0.25">
      <c r="B95" s="5">
        <f t="shared" si="1"/>
        <v>42645</v>
      </c>
      <c r="C95">
        <v>0</v>
      </c>
    </row>
    <row r="96" spans="2:3" x14ac:dyDescent="0.25">
      <c r="B96" s="5">
        <f t="shared" si="1"/>
        <v>42646</v>
      </c>
      <c r="C96">
        <v>16.000000000000004</v>
      </c>
    </row>
    <row r="97" spans="2:3" x14ac:dyDescent="0.25">
      <c r="B97" s="5">
        <f t="shared" si="1"/>
        <v>42647</v>
      </c>
      <c r="C97">
        <v>0</v>
      </c>
    </row>
    <row r="98" spans="2:3" x14ac:dyDescent="0.25">
      <c r="B98" s="5">
        <f t="shared" si="1"/>
        <v>42648</v>
      </c>
      <c r="C98">
        <v>0</v>
      </c>
    </row>
    <row r="99" spans="2:3" x14ac:dyDescent="0.25">
      <c r="B99" s="5">
        <f t="shared" si="1"/>
        <v>42649</v>
      </c>
      <c r="C99">
        <v>4.9999999999999991</v>
      </c>
    </row>
    <row r="100" spans="2:3" x14ac:dyDescent="0.25">
      <c r="B100" s="5">
        <f t="shared" si="1"/>
        <v>42650</v>
      </c>
      <c r="C100">
        <v>50.699999999999925</v>
      </c>
    </row>
    <row r="101" spans="2:3" x14ac:dyDescent="0.25">
      <c r="B101" s="5">
        <f t="shared" si="1"/>
        <v>42651</v>
      </c>
      <c r="C101">
        <v>0</v>
      </c>
    </row>
    <row r="102" spans="2:3" x14ac:dyDescent="0.25">
      <c r="B102" s="5">
        <f t="shared" si="1"/>
        <v>42652</v>
      </c>
      <c r="C102">
        <v>16.3</v>
      </c>
    </row>
    <row r="103" spans="2:3" x14ac:dyDescent="0.25">
      <c r="B103" s="5">
        <f t="shared" si="1"/>
        <v>42653</v>
      </c>
      <c r="C103">
        <v>0</v>
      </c>
    </row>
    <row r="104" spans="2:3" x14ac:dyDescent="0.25">
      <c r="B104" s="5">
        <f t="shared" si="1"/>
        <v>42654</v>
      </c>
      <c r="C104">
        <v>0</v>
      </c>
    </row>
    <row r="105" spans="2:3" x14ac:dyDescent="0.25">
      <c r="B105" s="5">
        <f t="shared" si="1"/>
        <v>42655</v>
      </c>
      <c r="C105">
        <v>0</v>
      </c>
    </row>
    <row r="106" spans="2:3" x14ac:dyDescent="0.25">
      <c r="B106" s="5">
        <f t="shared" si="1"/>
        <v>42656</v>
      </c>
      <c r="C106">
        <v>2.4</v>
      </c>
    </row>
    <row r="107" spans="2:3" x14ac:dyDescent="0.25">
      <c r="B107" s="5">
        <f t="shared" si="1"/>
        <v>42657</v>
      </c>
      <c r="C107">
        <v>54.199999999999967</v>
      </c>
    </row>
    <row r="108" spans="2:3" x14ac:dyDescent="0.25">
      <c r="B108" s="5">
        <f t="shared" si="1"/>
        <v>42658</v>
      </c>
      <c r="C108">
        <v>0.3</v>
      </c>
    </row>
    <row r="109" spans="2:3" x14ac:dyDescent="0.25">
      <c r="B109" s="5">
        <f t="shared" si="1"/>
        <v>42659</v>
      </c>
      <c r="C109">
        <v>19.300000000000008</v>
      </c>
    </row>
    <row r="110" spans="2:3" x14ac:dyDescent="0.25">
      <c r="B110" s="5">
        <f t="shared" si="1"/>
        <v>42660</v>
      </c>
      <c r="C110">
        <v>0</v>
      </c>
    </row>
    <row r="111" spans="2:3" x14ac:dyDescent="0.25">
      <c r="B111" s="5">
        <f t="shared" si="1"/>
        <v>42661</v>
      </c>
      <c r="C111">
        <v>0</v>
      </c>
    </row>
    <row r="112" spans="2:3" x14ac:dyDescent="0.25">
      <c r="B112" s="5">
        <f t="shared" si="1"/>
        <v>42662</v>
      </c>
      <c r="C112">
        <v>9.8000000000000025</v>
      </c>
    </row>
    <row r="113" spans="2:3" x14ac:dyDescent="0.25">
      <c r="B113" s="5">
        <f t="shared" si="1"/>
        <v>42663</v>
      </c>
      <c r="C113">
        <v>0</v>
      </c>
    </row>
    <row r="114" spans="2:3" x14ac:dyDescent="0.25">
      <c r="B114" s="5">
        <f t="shared" si="1"/>
        <v>42664</v>
      </c>
      <c r="C114">
        <v>1.3</v>
      </c>
    </row>
    <row r="115" spans="2:3" x14ac:dyDescent="0.25">
      <c r="B115" s="5">
        <f t="shared" si="1"/>
        <v>42665</v>
      </c>
      <c r="C115">
        <v>1.1000000000000001</v>
      </c>
    </row>
    <row r="116" spans="2:3" x14ac:dyDescent="0.25">
      <c r="B116" s="5">
        <f t="shared" si="1"/>
        <v>42666</v>
      </c>
      <c r="C116">
        <v>0.6</v>
      </c>
    </row>
    <row r="117" spans="2:3" x14ac:dyDescent="0.25">
      <c r="B117" s="5">
        <f t="shared" si="1"/>
        <v>42667</v>
      </c>
      <c r="C117">
        <v>27.100000000000005</v>
      </c>
    </row>
    <row r="118" spans="2:3" x14ac:dyDescent="0.25">
      <c r="B118" s="5">
        <f t="shared" si="1"/>
        <v>42668</v>
      </c>
      <c r="C118">
        <v>28.400000000000013</v>
      </c>
    </row>
    <row r="119" spans="2:3" x14ac:dyDescent="0.25">
      <c r="B119" s="5">
        <f t="shared" si="1"/>
        <v>42669</v>
      </c>
      <c r="C119">
        <v>2.1</v>
      </c>
    </row>
    <row r="120" spans="2:3" x14ac:dyDescent="0.25">
      <c r="B120" s="5">
        <f t="shared" si="1"/>
        <v>42670</v>
      </c>
      <c r="C120">
        <v>5.6999999999999993</v>
      </c>
    </row>
    <row r="121" spans="2:3" x14ac:dyDescent="0.25">
      <c r="B121" s="5">
        <f t="shared" si="1"/>
        <v>42671</v>
      </c>
      <c r="C121">
        <v>0.89999999999999991</v>
      </c>
    </row>
    <row r="122" spans="2:3" x14ac:dyDescent="0.25">
      <c r="B122" s="5">
        <f t="shared" si="1"/>
        <v>42672</v>
      </c>
      <c r="C122">
        <v>28.800000000000008</v>
      </c>
    </row>
    <row r="123" spans="2:3" x14ac:dyDescent="0.25">
      <c r="B123" s="5">
        <f t="shared" si="1"/>
        <v>42673</v>
      </c>
      <c r="C123">
        <v>2</v>
      </c>
    </row>
    <row r="124" spans="2:3" x14ac:dyDescent="0.25">
      <c r="B124" s="5">
        <f t="shared" si="1"/>
        <v>42674</v>
      </c>
      <c r="C124">
        <v>0</v>
      </c>
    </row>
    <row r="125" spans="2:3" x14ac:dyDescent="0.25">
      <c r="B125" s="5">
        <f t="shared" si="1"/>
        <v>42675</v>
      </c>
      <c r="C125">
        <v>49.69999999999996</v>
      </c>
    </row>
    <row r="126" spans="2:3" x14ac:dyDescent="0.25">
      <c r="B126" s="5">
        <f t="shared" si="1"/>
        <v>42676</v>
      </c>
      <c r="C126">
        <v>18.700000000000003</v>
      </c>
    </row>
    <row r="127" spans="2:3" x14ac:dyDescent="0.25">
      <c r="B127" s="5">
        <f t="shared" si="1"/>
        <v>42677</v>
      </c>
      <c r="C127">
        <v>1.5</v>
      </c>
    </row>
    <row r="128" spans="2:3" x14ac:dyDescent="0.25">
      <c r="B128" s="5">
        <f t="shared" si="1"/>
        <v>42678</v>
      </c>
      <c r="C128">
        <v>28.2</v>
      </c>
    </row>
    <row r="129" spans="2:3" x14ac:dyDescent="0.25">
      <c r="B129" s="5">
        <f t="shared" si="1"/>
        <v>42679</v>
      </c>
      <c r="C129">
        <v>12.200000000000008</v>
      </c>
    </row>
    <row r="130" spans="2:3" x14ac:dyDescent="0.25">
      <c r="B130" s="5">
        <f t="shared" si="1"/>
        <v>42680</v>
      </c>
      <c r="C130">
        <v>0.3</v>
      </c>
    </row>
    <row r="131" spans="2:3" x14ac:dyDescent="0.25">
      <c r="B131" s="5">
        <f t="shared" si="1"/>
        <v>42681</v>
      </c>
      <c r="C131">
        <v>3.0999999999999996</v>
      </c>
    </row>
    <row r="132" spans="2:3" x14ac:dyDescent="0.25">
      <c r="B132" s="5">
        <f t="shared" ref="B132:B195" si="2">+B131+1</f>
        <v>42682</v>
      </c>
      <c r="C132">
        <v>0</v>
      </c>
    </row>
    <row r="133" spans="2:3" x14ac:dyDescent="0.25">
      <c r="B133" s="5">
        <f t="shared" si="2"/>
        <v>42683</v>
      </c>
      <c r="C133">
        <v>1.1000000000000001</v>
      </c>
    </row>
    <row r="134" spans="2:3" x14ac:dyDescent="0.25">
      <c r="B134" s="5">
        <f t="shared" si="2"/>
        <v>42684</v>
      </c>
      <c r="C134">
        <v>9.3000000000000007</v>
      </c>
    </row>
    <row r="135" spans="2:3" x14ac:dyDescent="0.25">
      <c r="B135" s="5">
        <f t="shared" si="2"/>
        <v>42685</v>
      </c>
      <c r="C135">
        <v>10.199999999999999</v>
      </c>
    </row>
    <row r="136" spans="2:3" x14ac:dyDescent="0.25">
      <c r="B136" s="5">
        <f t="shared" si="2"/>
        <v>42686</v>
      </c>
      <c r="C136">
        <v>3.4</v>
      </c>
    </row>
    <row r="137" spans="2:3" x14ac:dyDescent="0.25">
      <c r="B137" s="5">
        <f t="shared" si="2"/>
        <v>42687</v>
      </c>
      <c r="C137">
        <v>24.400000000000002</v>
      </c>
    </row>
    <row r="138" spans="2:3" x14ac:dyDescent="0.25">
      <c r="B138" s="5">
        <f t="shared" si="2"/>
        <v>42688</v>
      </c>
      <c r="C138">
        <v>23.300000000000008</v>
      </c>
    </row>
    <row r="139" spans="2:3" x14ac:dyDescent="0.25">
      <c r="B139" s="5">
        <f t="shared" si="2"/>
        <v>42689</v>
      </c>
      <c r="C139">
        <v>26.7</v>
      </c>
    </row>
    <row r="140" spans="2:3" x14ac:dyDescent="0.25">
      <c r="B140" s="5">
        <f t="shared" si="2"/>
        <v>42690</v>
      </c>
      <c r="C140">
        <v>30.100000000000005</v>
      </c>
    </row>
    <row r="141" spans="2:3" x14ac:dyDescent="0.25">
      <c r="B141" s="5">
        <f t="shared" si="2"/>
        <v>42691</v>
      </c>
      <c r="C141">
        <v>4.6999999999999993</v>
      </c>
    </row>
    <row r="142" spans="2:3" x14ac:dyDescent="0.25">
      <c r="B142" s="5">
        <f t="shared" si="2"/>
        <v>42692</v>
      </c>
      <c r="C142">
        <v>0.3</v>
      </c>
    </row>
    <row r="143" spans="2:3" x14ac:dyDescent="0.25">
      <c r="B143" s="5">
        <f t="shared" si="2"/>
        <v>42693</v>
      </c>
      <c r="C143">
        <v>12.100000000000005</v>
      </c>
    </row>
    <row r="144" spans="2:3" x14ac:dyDescent="0.25">
      <c r="B144" s="5">
        <f t="shared" si="2"/>
        <v>42694</v>
      </c>
      <c r="C144">
        <v>1.6</v>
      </c>
    </row>
    <row r="145" spans="2:3" x14ac:dyDescent="0.25">
      <c r="B145" s="5">
        <f t="shared" si="2"/>
        <v>42695</v>
      </c>
      <c r="C145">
        <v>15.100000000000001</v>
      </c>
    </row>
    <row r="146" spans="2:3" x14ac:dyDescent="0.25">
      <c r="B146" s="5">
        <f t="shared" si="2"/>
        <v>42696</v>
      </c>
      <c r="C146">
        <v>1.9000000000000001</v>
      </c>
    </row>
    <row r="147" spans="2:3" x14ac:dyDescent="0.25">
      <c r="B147" s="5">
        <f t="shared" si="2"/>
        <v>42697</v>
      </c>
      <c r="C147">
        <v>0.89999999999999991</v>
      </c>
    </row>
    <row r="148" spans="2:3" x14ac:dyDescent="0.25">
      <c r="B148" s="5">
        <f t="shared" si="2"/>
        <v>42698</v>
      </c>
      <c r="C148">
        <v>0</v>
      </c>
    </row>
    <row r="149" spans="2:3" x14ac:dyDescent="0.25">
      <c r="B149" s="5">
        <f t="shared" si="2"/>
        <v>42699</v>
      </c>
      <c r="C149">
        <v>0.3</v>
      </c>
    </row>
    <row r="150" spans="2:3" x14ac:dyDescent="0.25">
      <c r="B150" s="5">
        <f t="shared" si="2"/>
        <v>42700</v>
      </c>
      <c r="C150">
        <v>28.000000000000004</v>
      </c>
    </row>
    <row r="151" spans="2:3" x14ac:dyDescent="0.25">
      <c r="B151" s="5">
        <f t="shared" si="2"/>
        <v>42701</v>
      </c>
      <c r="C151">
        <v>4.1999999999999993</v>
      </c>
    </row>
    <row r="152" spans="2:3" x14ac:dyDescent="0.25">
      <c r="B152" s="5">
        <f t="shared" si="2"/>
        <v>42702</v>
      </c>
      <c r="C152">
        <v>0</v>
      </c>
    </row>
    <row r="153" spans="2:3" x14ac:dyDescent="0.25">
      <c r="B153" s="5">
        <f t="shared" si="2"/>
        <v>42703</v>
      </c>
      <c r="C153">
        <v>0</v>
      </c>
    </row>
    <row r="154" spans="2:3" x14ac:dyDescent="0.25">
      <c r="B154" s="5">
        <f t="shared" si="2"/>
        <v>42704</v>
      </c>
      <c r="C154">
        <v>0</v>
      </c>
    </row>
    <row r="155" spans="2:3" x14ac:dyDescent="0.25">
      <c r="B155" s="5">
        <f t="shared" si="2"/>
        <v>42705</v>
      </c>
      <c r="C155">
        <v>7.9999999999999973</v>
      </c>
    </row>
    <row r="156" spans="2:3" x14ac:dyDescent="0.25">
      <c r="B156" s="5">
        <f t="shared" si="2"/>
        <v>42706</v>
      </c>
      <c r="C156">
        <v>5.4999999999999991</v>
      </c>
    </row>
    <row r="157" spans="2:3" x14ac:dyDescent="0.25">
      <c r="B157" s="5">
        <f t="shared" si="2"/>
        <v>42707</v>
      </c>
      <c r="C157">
        <v>11</v>
      </c>
    </row>
    <row r="158" spans="2:3" x14ac:dyDescent="0.25">
      <c r="B158" s="5">
        <f t="shared" si="2"/>
        <v>42708</v>
      </c>
      <c r="C158">
        <v>0</v>
      </c>
    </row>
    <row r="159" spans="2:3" x14ac:dyDescent="0.25">
      <c r="B159" s="5">
        <f t="shared" si="2"/>
        <v>42709</v>
      </c>
      <c r="C159">
        <v>8.8000000000000007</v>
      </c>
    </row>
    <row r="160" spans="2:3" x14ac:dyDescent="0.25">
      <c r="B160" s="5">
        <f t="shared" si="2"/>
        <v>42710</v>
      </c>
      <c r="C160">
        <v>0.89999999999999991</v>
      </c>
    </row>
    <row r="161" spans="2:3" x14ac:dyDescent="0.25">
      <c r="B161" s="5">
        <f t="shared" si="2"/>
        <v>42711</v>
      </c>
      <c r="C161">
        <v>0</v>
      </c>
    </row>
    <row r="162" spans="2:3" x14ac:dyDescent="0.25">
      <c r="B162" s="5">
        <f t="shared" si="2"/>
        <v>42712</v>
      </c>
      <c r="C162">
        <v>0</v>
      </c>
    </row>
    <row r="163" spans="2:3" x14ac:dyDescent="0.25">
      <c r="B163" s="5">
        <f t="shared" si="2"/>
        <v>42713</v>
      </c>
      <c r="C163">
        <v>14</v>
      </c>
    </row>
    <row r="164" spans="2:3" x14ac:dyDescent="0.25">
      <c r="B164" s="5">
        <f t="shared" si="2"/>
        <v>42714</v>
      </c>
      <c r="C164">
        <v>0</v>
      </c>
    </row>
    <row r="165" spans="2:3" x14ac:dyDescent="0.25">
      <c r="B165" s="5">
        <f t="shared" si="2"/>
        <v>42715</v>
      </c>
      <c r="C165">
        <v>5.8999999999999995</v>
      </c>
    </row>
    <row r="166" spans="2:3" x14ac:dyDescent="0.25">
      <c r="B166" s="5">
        <f t="shared" si="2"/>
        <v>42716</v>
      </c>
      <c r="C166">
        <v>0</v>
      </c>
    </row>
    <row r="167" spans="2:3" x14ac:dyDescent="0.25">
      <c r="B167" s="5">
        <f t="shared" si="2"/>
        <v>42717</v>
      </c>
      <c r="C167">
        <v>0</v>
      </c>
    </row>
    <row r="168" spans="2:3" x14ac:dyDescent="0.25">
      <c r="B168" s="5">
        <f t="shared" si="2"/>
        <v>42718</v>
      </c>
      <c r="C168">
        <v>0</v>
      </c>
    </row>
    <row r="169" spans="2:3" x14ac:dyDescent="0.25">
      <c r="B169" s="5">
        <f t="shared" si="2"/>
        <v>42719</v>
      </c>
      <c r="C169">
        <v>0</v>
      </c>
    </row>
    <row r="170" spans="2:3" x14ac:dyDescent="0.25">
      <c r="B170" s="5">
        <f t="shared" si="2"/>
        <v>42720</v>
      </c>
      <c r="C170">
        <v>0</v>
      </c>
    </row>
    <row r="171" spans="2:3" x14ac:dyDescent="0.25">
      <c r="B171" s="5">
        <f t="shared" si="2"/>
        <v>42721</v>
      </c>
      <c r="C171">
        <v>5.4999999999999991</v>
      </c>
    </row>
    <row r="172" spans="2:3" x14ac:dyDescent="0.25">
      <c r="B172" s="5">
        <f t="shared" si="2"/>
        <v>42722</v>
      </c>
      <c r="C172">
        <v>26.700000000000003</v>
      </c>
    </row>
    <row r="173" spans="2:3" x14ac:dyDescent="0.25">
      <c r="B173" s="5">
        <f t="shared" si="2"/>
        <v>42723</v>
      </c>
      <c r="C173">
        <v>2</v>
      </c>
    </row>
    <row r="174" spans="2:3" x14ac:dyDescent="0.25">
      <c r="B174" s="5">
        <f t="shared" si="2"/>
        <v>42724</v>
      </c>
      <c r="C174">
        <v>0</v>
      </c>
    </row>
    <row r="175" spans="2:3" x14ac:dyDescent="0.25">
      <c r="B175" s="5">
        <f t="shared" si="2"/>
        <v>42725</v>
      </c>
      <c r="C175">
        <v>0</v>
      </c>
    </row>
    <row r="176" spans="2:3" x14ac:dyDescent="0.25">
      <c r="B176" s="5">
        <f t="shared" si="2"/>
        <v>42726</v>
      </c>
      <c r="C176">
        <v>21.900000000000006</v>
      </c>
    </row>
    <row r="177" spans="2:3" x14ac:dyDescent="0.25">
      <c r="B177" s="5">
        <f t="shared" si="2"/>
        <v>42727</v>
      </c>
      <c r="C177">
        <v>17.400000000000006</v>
      </c>
    </row>
    <row r="178" spans="2:3" x14ac:dyDescent="0.25">
      <c r="B178" s="5">
        <f t="shared" si="2"/>
        <v>42728</v>
      </c>
      <c r="C178">
        <v>54.799999999999969</v>
      </c>
    </row>
    <row r="179" spans="2:3" x14ac:dyDescent="0.25">
      <c r="B179" s="5">
        <f t="shared" si="2"/>
        <v>42729</v>
      </c>
      <c r="C179">
        <v>6.6999999999999984</v>
      </c>
    </row>
    <row r="180" spans="2:3" x14ac:dyDescent="0.25">
      <c r="B180" s="5">
        <f t="shared" si="2"/>
        <v>42730</v>
      </c>
      <c r="C180">
        <v>0</v>
      </c>
    </row>
    <row r="181" spans="2:3" x14ac:dyDescent="0.25">
      <c r="B181" s="5">
        <f t="shared" si="2"/>
        <v>42731</v>
      </c>
      <c r="C181">
        <v>3.6999999999999997</v>
      </c>
    </row>
    <row r="182" spans="2:3" x14ac:dyDescent="0.25">
      <c r="B182" s="5">
        <f t="shared" si="2"/>
        <v>42732</v>
      </c>
      <c r="C182">
        <v>2.9999999999999996</v>
      </c>
    </row>
    <row r="183" spans="2:3" x14ac:dyDescent="0.25">
      <c r="B183" s="5">
        <f t="shared" si="2"/>
        <v>42733</v>
      </c>
      <c r="C183">
        <v>0</v>
      </c>
    </row>
    <row r="184" spans="2:3" x14ac:dyDescent="0.25">
      <c r="B184" s="5">
        <f t="shared" si="2"/>
        <v>42734</v>
      </c>
      <c r="C184">
        <v>18.500000000000004</v>
      </c>
    </row>
    <row r="185" spans="2:3" x14ac:dyDescent="0.25">
      <c r="B185" s="5">
        <f t="shared" si="2"/>
        <v>42735</v>
      </c>
      <c r="C185">
        <v>0</v>
      </c>
    </row>
    <row r="186" spans="2:3" x14ac:dyDescent="0.25">
      <c r="B186" s="5">
        <f t="shared" si="2"/>
        <v>42736</v>
      </c>
      <c r="C186">
        <v>48.999999999999972</v>
      </c>
    </row>
    <row r="187" spans="2:3" x14ac:dyDescent="0.25">
      <c r="B187" s="5">
        <f t="shared" si="2"/>
        <v>42737</v>
      </c>
      <c r="C187">
        <v>5.2</v>
      </c>
    </row>
    <row r="188" spans="2:3" x14ac:dyDescent="0.25">
      <c r="B188" s="5">
        <f t="shared" si="2"/>
        <v>42738</v>
      </c>
      <c r="C188">
        <v>7.6</v>
      </c>
    </row>
    <row r="189" spans="2:3" x14ac:dyDescent="0.25">
      <c r="B189" s="5">
        <f t="shared" si="2"/>
        <v>42739</v>
      </c>
      <c r="C189">
        <v>2.8999999999999995</v>
      </c>
    </row>
    <row r="190" spans="2:3" x14ac:dyDescent="0.25">
      <c r="B190" s="5">
        <f t="shared" si="2"/>
        <v>42740</v>
      </c>
      <c r="C190">
        <v>1.8</v>
      </c>
    </row>
    <row r="191" spans="2:3" x14ac:dyDescent="0.25">
      <c r="B191" s="5">
        <f t="shared" si="2"/>
        <v>42741</v>
      </c>
      <c r="C191">
        <v>0</v>
      </c>
    </row>
    <row r="192" spans="2:3" x14ac:dyDescent="0.25">
      <c r="B192" s="5">
        <f t="shared" si="2"/>
        <v>42742</v>
      </c>
      <c r="C192">
        <v>0</v>
      </c>
    </row>
    <row r="193" spans="2:3" x14ac:dyDescent="0.25">
      <c r="B193" s="5">
        <f t="shared" si="2"/>
        <v>42743</v>
      </c>
      <c r="C193">
        <v>0</v>
      </c>
    </row>
    <row r="194" spans="2:3" x14ac:dyDescent="0.25">
      <c r="B194" s="5">
        <f t="shared" si="2"/>
        <v>42744</v>
      </c>
      <c r="C194">
        <v>0</v>
      </c>
    </row>
    <row r="195" spans="2:3" x14ac:dyDescent="0.25">
      <c r="B195" s="5">
        <f t="shared" si="2"/>
        <v>42745</v>
      </c>
      <c r="C195">
        <v>0</v>
      </c>
    </row>
    <row r="196" spans="2:3" x14ac:dyDescent="0.25">
      <c r="B196" s="5">
        <f t="shared" ref="B196:B259" si="3">+B195+1</f>
        <v>42746</v>
      </c>
      <c r="C196">
        <v>0</v>
      </c>
    </row>
    <row r="197" spans="2:3" x14ac:dyDescent="0.25">
      <c r="B197" s="5">
        <f t="shared" si="3"/>
        <v>42747</v>
      </c>
      <c r="C197">
        <v>0</v>
      </c>
    </row>
    <row r="198" spans="2:3" x14ac:dyDescent="0.25">
      <c r="B198" s="5">
        <f t="shared" si="3"/>
        <v>42748</v>
      </c>
      <c r="C198">
        <v>0</v>
      </c>
    </row>
    <row r="199" spans="2:3" x14ac:dyDescent="0.25">
      <c r="B199" s="5">
        <f t="shared" si="3"/>
        <v>42749</v>
      </c>
      <c r="C199">
        <v>0</v>
      </c>
    </row>
    <row r="200" spans="2:3" x14ac:dyDescent="0.25">
      <c r="B200" s="5">
        <f t="shared" si="3"/>
        <v>42750</v>
      </c>
      <c r="C200">
        <v>3.3</v>
      </c>
    </row>
    <row r="201" spans="2:3" x14ac:dyDescent="0.25">
      <c r="B201" s="5">
        <f t="shared" si="3"/>
        <v>42751</v>
      </c>
      <c r="C201">
        <v>0</v>
      </c>
    </row>
    <row r="202" spans="2:3" x14ac:dyDescent="0.25">
      <c r="B202" s="5">
        <f t="shared" si="3"/>
        <v>42752</v>
      </c>
      <c r="C202">
        <v>0</v>
      </c>
    </row>
    <row r="203" spans="2:3" x14ac:dyDescent="0.25">
      <c r="B203" s="5">
        <f t="shared" si="3"/>
        <v>42753</v>
      </c>
      <c r="C203">
        <v>20.900000000000002</v>
      </c>
    </row>
    <row r="204" spans="2:3" x14ac:dyDescent="0.25">
      <c r="B204" s="5">
        <f t="shared" si="3"/>
        <v>42754</v>
      </c>
      <c r="C204">
        <v>33.700000000000003</v>
      </c>
    </row>
    <row r="205" spans="2:3" x14ac:dyDescent="0.25">
      <c r="B205" s="5">
        <f t="shared" si="3"/>
        <v>42755</v>
      </c>
      <c r="C205">
        <v>2.2999999999999998</v>
      </c>
    </row>
    <row r="206" spans="2:3" x14ac:dyDescent="0.25">
      <c r="B206" s="5">
        <f t="shared" si="3"/>
        <v>42756</v>
      </c>
      <c r="C206">
        <v>24.600000000000012</v>
      </c>
    </row>
    <row r="207" spans="2:3" x14ac:dyDescent="0.25">
      <c r="B207" s="5">
        <f t="shared" si="3"/>
        <v>42757</v>
      </c>
      <c r="C207">
        <v>17.900000000000002</v>
      </c>
    </row>
    <row r="208" spans="2:3" x14ac:dyDescent="0.25">
      <c r="B208" s="5">
        <f t="shared" si="3"/>
        <v>42758</v>
      </c>
      <c r="C208">
        <v>103.7999999999999</v>
      </c>
    </row>
    <row r="209" spans="2:3" x14ac:dyDescent="0.25">
      <c r="B209" s="5">
        <f t="shared" si="3"/>
        <v>42759</v>
      </c>
      <c r="C209">
        <v>14.600000000000012</v>
      </c>
    </row>
    <row r="210" spans="2:3" x14ac:dyDescent="0.25">
      <c r="B210" s="5">
        <f t="shared" si="3"/>
        <v>42760</v>
      </c>
      <c r="C210">
        <v>3.6999999999999997</v>
      </c>
    </row>
    <row r="211" spans="2:3" x14ac:dyDescent="0.25">
      <c r="B211" s="5">
        <f t="shared" si="3"/>
        <v>42761</v>
      </c>
      <c r="C211">
        <v>1.1000000000000001</v>
      </c>
    </row>
    <row r="212" spans="2:3" x14ac:dyDescent="0.25">
      <c r="B212" s="5">
        <f t="shared" si="3"/>
        <v>42762</v>
      </c>
      <c r="C212">
        <v>0.3</v>
      </c>
    </row>
    <row r="213" spans="2:3" x14ac:dyDescent="0.25">
      <c r="B213" s="5">
        <f t="shared" si="3"/>
        <v>42763</v>
      </c>
      <c r="C213">
        <v>1.1000000000000001</v>
      </c>
    </row>
    <row r="214" spans="2:3" x14ac:dyDescent="0.25">
      <c r="B214" s="5">
        <f t="shared" si="3"/>
        <v>42764</v>
      </c>
      <c r="C214">
        <v>0</v>
      </c>
    </row>
    <row r="215" spans="2:3" x14ac:dyDescent="0.25">
      <c r="B215" s="5">
        <f t="shared" si="3"/>
        <v>42765</v>
      </c>
      <c r="C215">
        <v>4.5999999999999996</v>
      </c>
    </row>
    <row r="216" spans="2:3" x14ac:dyDescent="0.25">
      <c r="B216" s="5">
        <f t="shared" si="3"/>
        <v>42766</v>
      </c>
      <c r="C216">
        <v>0</v>
      </c>
    </row>
    <row r="217" spans="2:3" x14ac:dyDescent="0.25">
      <c r="B217" s="5">
        <f t="shared" si="3"/>
        <v>42767</v>
      </c>
      <c r="C217">
        <v>0</v>
      </c>
    </row>
    <row r="218" spans="2:3" x14ac:dyDescent="0.25">
      <c r="B218" s="5">
        <f t="shared" si="3"/>
        <v>42768</v>
      </c>
      <c r="C218">
        <v>3.5999999999999996</v>
      </c>
    </row>
    <row r="219" spans="2:3" x14ac:dyDescent="0.25">
      <c r="B219" s="5">
        <f t="shared" si="3"/>
        <v>42769</v>
      </c>
      <c r="C219">
        <v>18.7</v>
      </c>
    </row>
    <row r="220" spans="2:3" x14ac:dyDescent="0.25">
      <c r="B220" s="5">
        <f t="shared" si="3"/>
        <v>42770</v>
      </c>
      <c r="C220">
        <v>0.6</v>
      </c>
    </row>
    <row r="221" spans="2:3" x14ac:dyDescent="0.25">
      <c r="B221" s="5">
        <f t="shared" si="3"/>
        <v>42771</v>
      </c>
      <c r="C221">
        <v>0</v>
      </c>
    </row>
    <row r="222" spans="2:3" x14ac:dyDescent="0.25">
      <c r="B222" s="5">
        <f t="shared" si="3"/>
        <v>42772</v>
      </c>
      <c r="C222">
        <v>0</v>
      </c>
    </row>
    <row r="223" spans="2:3" x14ac:dyDescent="0.25">
      <c r="B223" s="5">
        <f t="shared" si="3"/>
        <v>42773</v>
      </c>
      <c r="C223">
        <v>0</v>
      </c>
    </row>
    <row r="224" spans="2:3" x14ac:dyDescent="0.25">
      <c r="B224" s="5">
        <f t="shared" si="3"/>
        <v>42774</v>
      </c>
      <c r="C224">
        <v>93.19999999999996</v>
      </c>
    </row>
    <row r="225" spans="2:3" x14ac:dyDescent="0.25">
      <c r="B225" s="5">
        <f t="shared" si="3"/>
        <v>42775</v>
      </c>
      <c r="C225">
        <v>2.1999999999999997</v>
      </c>
    </row>
    <row r="226" spans="2:3" x14ac:dyDescent="0.25">
      <c r="B226" s="5">
        <f t="shared" si="3"/>
        <v>42776</v>
      </c>
      <c r="C226">
        <v>0</v>
      </c>
    </row>
    <row r="227" spans="2:3" x14ac:dyDescent="0.25">
      <c r="B227" s="5">
        <f t="shared" si="3"/>
        <v>42777</v>
      </c>
      <c r="C227">
        <v>0</v>
      </c>
    </row>
    <row r="228" spans="2:3" x14ac:dyDescent="0.25">
      <c r="B228" s="5">
        <f t="shared" si="3"/>
        <v>42778</v>
      </c>
      <c r="C228">
        <v>0</v>
      </c>
    </row>
    <row r="229" spans="2:3" x14ac:dyDescent="0.25">
      <c r="B229" s="5">
        <f t="shared" si="3"/>
        <v>42779</v>
      </c>
      <c r="C229">
        <v>3.6999999999999997</v>
      </c>
    </row>
    <row r="230" spans="2:3" x14ac:dyDescent="0.25">
      <c r="B230" s="5">
        <f t="shared" si="3"/>
        <v>42780</v>
      </c>
      <c r="C230">
        <v>0</v>
      </c>
    </row>
    <row r="231" spans="2:3" x14ac:dyDescent="0.25">
      <c r="B231" s="5">
        <f t="shared" si="3"/>
        <v>42781</v>
      </c>
      <c r="C231">
        <v>9</v>
      </c>
    </row>
    <row r="232" spans="2:3" x14ac:dyDescent="0.25">
      <c r="B232" s="5">
        <f t="shared" si="3"/>
        <v>42782</v>
      </c>
      <c r="C232">
        <v>0</v>
      </c>
    </row>
    <row r="233" spans="2:3" x14ac:dyDescent="0.25">
      <c r="B233" s="5">
        <f t="shared" si="3"/>
        <v>42783</v>
      </c>
      <c r="C233">
        <v>0</v>
      </c>
    </row>
    <row r="234" spans="2:3" x14ac:dyDescent="0.25">
      <c r="B234" s="5">
        <f t="shared" si="3"/>
        <v>42784</v>
      </c>
      <c r="C234">
        <v>0</v>
      </c>
    </row>
    <row r="235" spans="2:3" x14ac:dyDescent="0.25">
      <c r="B235" s="5">
        <f t="shared" si="3"/>
        <v>42785</v>
      </c>
      <c r="C235">
        <v>0</v>
      </c>
    </row>
    <row r="236" spans="2:3" x14ac:dyDescent="0.25">
      <c r="B236" s="5">
        <f t="shared" si="3"/>
        <v>42786</v>
      </c>
      <c r="C236">
        <v>0</v>
      </c>
    </row>
    <row r="237" spans="2:3" x14ac:dyDescent="0.25">
      <c r="B237" s="5">
        <f t="shared" si="3"/>
        <v>42787</v>
      </c>
      <c r="C237">
        <v>2.2000000000000002</v>
      </c>
    </row>
    <row r="238" spans="2:3" x14ac:dyDescent="0.25">
      <c r="B238" s="5">
        <f t="shared" si="3"/>
        <v>42788</v>
      </c>
      <c r="C238">
        <v>0</v>
      </c>
    </row>
    <row r="239" spans="2:3" x14ac:dyDescent="0.25">
      <c r="B239" s="5">
        <f t="shared" si="3"/>
        <v>42789</v>
      </c>
      <c r="C239">
        <v>10.100000000000001</v>
      </c>
    </row>
    <row r="240" spans="2:3" x14ac:dyDescent="0.25">
      <c r="B240" s="5">
        <f t="shared" si="3"/>
        <v>42790</v>
      </c>
      <c r="C240">
        <v>15.10000000000001</v>
      </c>
    </row>
    <row r="241" spans="2:3" x14ac:dyDescent="0.25">
      <c r="B241" s="5">
        <f t="shared" si="3"/>
        <v>42791</v>
      </c>
      <c r="C241">
        <v>2</v>
      </c>
    </row>
    <row r="242" spans="2:3" x14ac:dyDescent="0.25">
      <c r="B242" s="5">
        <f t="shared" si="3"/>
        <v>42792</v>
      </c>
      <c r="C242">
        <v>0</v>
      </c>
    </row>
    <row r="243" spans="2:3" x14ac:dyDescent="0.25">
      <c r="B243" s="5">
        <f t="shared" si="3"/>
        <v>42793</v>
      </c>
      <c r="C243">
        <v>0.6</v>
      </c>
    </row>
    <row r="244" spans="2:3" x14ac:dyDescent="0.25">
      <c r="B244" s="5">
        <f t="shared" si="3"/>
        <v>42794</v>
      </c>
      <c r="C244">
        <v>10.100000000000003</v>
      </c>
    </row>
    <row r="245" spans="2:3" x14ac:dyDescent="0.25">
      <c r="B245" s="5">
        <f t="shared" si="3"/>
        <v>42795</v>
      </c>
      <c r="C245">
        <v>34.20000000000001</v>
      </c>
    </row>
    <row r="246" spans="2:3" x14ac:dyDescent="0.25">
      <c r="B246" s="5">
        <f t="shared" si="3"/>
        <v>42796</v>
      </c>
      <c r="C246">
        <v>0.3</v>
      </c>
    </row>
    <row r="247" spans="2:3" x14ac:dyDescent="0.25">
      <c r="B247" s="5">
        <f t="shared" si="3"/>
        <v>42797</v>
      </c>
      <c r="C247">
        <v>5.0999999999999996</v>
      </c>
    </row>
    <row r="248" spans="2:3" x14ac:dyDescent="0.25">
      <c r="B248" s="5">
        <f t="shared" si="3"/>
        <v>42798</v>
      </c>
      <c r="C248">
        <v>3.7999999999999989</v>
      </c>
    </row>
    <row r="249" spans="2:3" x14ac:dyDescent="0.25">
      <c r="B249" s="5">
        <f t="shared" si="3"/>
        <v>42799</v>
      </c>
      <c r="C249">
        <v>6.4999999999999991</v>
      </c>
    </row>
    <row r="250" spans="2:3" x14ac:dyDescent="0.25">
      <c r="B250" s="5">
        <f t="shared" si="3"/>
        <v>42800</v>
      </c>
      <c r="C250">
        <v>11.800000000000002</v>
      </c>
    </row>
    <row r="251" spans="2:3" x14ac:dyDescent="0.25">
      <c r="B251" s="5">
        <f t="shared" si="3"/>
        <v>42801</v>
      </c>
      <c r="C251">
        <v>0</v>
      </c>
    </row>
    <row r="252" spans="2:3" x14ac:dyDescent="0.25">
      <c r="B252" s="5">
        <f t="shared" si="3"/>
        <v>42802</v>
      </c>
      <c r="C252">
        <v>0</v>
      </c>
    </row>
    <row r="253" spans="2:3" x14ac:dyDescent="0.25">
      <c r="B253" s="5">
        <f t="shared" si="3"/>
        <v>42803</v>
      </c>
      <c r="C253">
        <v>0</v>
      </c>
    </row>
    <row r="254" spans="2:3" x14ac:dyDescent="0.25">
      <c r="B254" s="5">
        <f t="shared" si="3"/>
        <v>42804</v>
      </c>
      <c r="C254">
        <v>0</v>
      </c>
    </row>
    <row r="255" spans="2:3" x14ac:dyDescent="0.25">
      <c r="B255" s="5">
        <f t="shared" si="3"/>
        <v>42805</v>
      </c>
      <c r="C255">
        <v>10.7</v>
      </c>
    </row>
    <row r="256" spans="2:3" x14ac:dyDescent="0.25">
      <c r="B256" s="5">
        <f t="shared" si="3"/>
        <v>42806</v>
      </c>
      <c r="C256">
        <v>8.6</v>
      </c>
    </row>
    <row r="257" spans="2:3" x14ac:dyDescent="0.25">
      <c r="B257" s="5">
        <f t="shared" si="3"/>
        <v>42807</v>
      </c>
      <c r="C257">
        <v>1.1000000000000001</v>
      </c>
    </row>
    <row r="258" spans="2:3" x14ac:dyDescent="0.25">
      <c r="B258" s="5">
        <f t="shared" si="3"/>
        <v>42808</v>
      </c>
      <c r="C258">
        <v>0</v>
      </c>
    </row>
    <row r="259" spans="2:3" x14ac:dyDescent="0.25">
      <c r="B259" s="5">
        <f t="shared" si="3"/>
        <v>42809</v>
      </c>
      <c r="C259">
        <v>0</v>
      </c>
    </row>
    <row r="260" spans="2:3" x14ac:dyDescent="0.25">
      <c r="B260" s="5">
        <f t="shared" ref="B260:B323" si="4">+B259+1</f>
        <v>42810</v>
      </c>
      <c r="C260">
        <v>0</v>
      </c>
    </row>
    <row r="261" spans="2:3" x14ac:dyDescent="0.25">
      <c r="B261" s="5">
        <f t="shared" si="4"/>
        <v>42811</v>
      </c>
      <c r="C261">
        <v>20.200000000000003</v>
      </c>
    </row>
    <row r="262" spans="2:3" x14ac:dyDescent="0.25">
      <c r="B262" s="5">
        <f t="shared" si="4"/>
        <v>42812</v>
      </c>
      <c r="C262">
        <v>0</v>
      </c>
    </row>
    <row r="263" spans="2:3" x14ac:dyDescent="0.25">
      <c r="B263" s="5">
        <f t="shared" si="4"/>
        <v>42813</v>
      </c>
      <c r="C263">
        <v>0</v>
      </c>
    </row>
    <row r="264" spans="2:3" x14ac:dyDescent="0.25">
      <c r="B264" s="5">
        <f t="shared" si="4"/>
        <v>42814</v>
      </c>
      <c r="C264">
        <v>4.0999999999999996</v>
      </c>
    </row>
    <row r="265" spans="2:3" x14ac:dyDescent="0.25">
      <c r="B265" s="5">
        <f t="shared" si="4"/>
        <v>42815</v>
      </c>
      <c r="C265">
        <v>9.4</v>
      </c>
    </row>
    <row r="266" spans="2:3" x14ac:dyDescent="0.25">
      <c r="B266" s="5">
        <f t="shared" si="4"/>
        <v>42816</v>
      </c>
      <c r="C266">
        <v>16</v>
      </c>
    </row>
    <row r="267" spans="2:3" x14ac:dyDescent="0.25">
      <c r="B267" s="5">
        <f t="shared" si="4"/>
        <v>42817</v>
      </c>
      <c r="C267">
        <v>0</v>
      </c>
    </row>
    <row r="268" spans="2:3" x14ac:dyDescent="0.25">
      <c r="B268" s="5">
        <f t="shared" si="4"/>
        <v>42818</v>
      </c>
      <c r="C268">
        <v>0</v>
      </c>
    </row>
    <row r="269" spans="2:3" x14ac:dyDescent="0.25">
      <c r="B269" s="5">
        <f t="shared" si="4"/>
        <v>42819</v>
      </c>
      <c r="C269">
        <v>26.700000000000003</v>
      </c>
    </row>
    <row r="270" spans="2:3" x14ac:dyDescent="0.25">
      <c r="B270" s="5">
        <f t="shared" si="4"/>
        <v>42820</v>
      </c>
      <c r="C270">
        <v>0.3</v>
      </c>
    </row>
    <row r="271" spans="2:3" x14ac:dyDescent="0.25">
      <c r="B271" s="5">
        <f t="shared" si="4"/>
        <v>42821</v>
      </c>
      <c r="C271">
        <v>6.1999999999999993</v>
      </c>
    </row>
    <row r="272" spans="2:3" x14ac:dyDescent="0.25">
      <c r="B272" s="5">
        <f t="shared" si="4"/>
        <v>42822</v>
      </c>
      <c r="C272">
        <v>3.3999999999999995</v>
      </c>
    </row>
    <row r="273" spans="2:3" x14ac:dyDescent="0.25">
      <c r="B273" s="5">
        <f t="shared" si="4"/>
        <v>42823</v>
      </c>
      <c r="C273">
        <v>0</v>
      </c>
    </row>
    <row r="274" spans="2:3" x14ac:dyDescent="0.25">
      <c r="B274" s="5">
        <f t="shared" si="4"/>
        <v>42824</v>
      </c>
      <c r="C274">
        <v>19.300000000000011</v>
      </c>
    </row>
    <row r="275" spans="2:3" x14ac:dyDescent="0.25">
      <c r="B275" s="5">
        <f t="shared" si="4"/>
        <v>42825</v>
      </c>
      <c r="C275">
        <v>0.6</v>
      </c>
    </row>
    <row r="276" spans="2:3" x14ac:dyDescent="0.25">
      <c r="B276" s="5">
        <f t="shared" si="4"/>
        <v>42826</v>
      </c>
      <c r="C276">
        <v>12.400000000000006</v>
      </c>
    </row>
    <row r="277" spans="2:3" x14ac:dyDescent="0.25">
      <c r="B277" s="5">
        <f t="shared" si="4"/>
        <v>42827</v>
      </c>
      <c r="C277">
        <v>0</v>
      </c>
    </row>
    <row r="278" spans="2:3" x14ac:dyDescent="0.25">
      <c r="B278" s="5">
        <f t="shared" si="4"/>
        <v>42828</v>
      </c>
      <c r="C278">
        <v>16.200000000000003</v>
      </c>
    </row>
    <row r="279" spans="2:3" x14ac:dyDescent="0.25">
      <c r="B279" s="5">
        <f t="shared" si="4"/>
        <v>42829</v>
      </c>
      <c r="C279">
        <v>4.9999999999999991</v>
      </c>
    </row>
    <row r="280" spans="2:3" x14ac:dyDescent="0.25">
      <c r="B280" s="5">
        <f t="shared" si="4"/>
        <v>42830</v>
      </c>
      <c r="C280">
        <v>1.6</v>
      </c>
    </row>
    <row r="281" spans="2:3" x14ac:dyDescent="0.25">
      <c r="B281" s="5">
        <f t="shared" si="4"/>
        <v>42831</v>
      </c>
      <c r="C281">
        <v>0</v>
      </c>
    </row>
    <row r="282" spans="2:3" x14ac:dyDescent="0.25">
      <c r="B282" s="5">
        <f t="shared" si="4"/>
        <v>42832</v>
      </c>
      <c r="C282">
        <v>28.000000000000007</v>
      </c>
    </row>
    <row r="283" spans="2:3" x14ac:dyDescent="0.25">
      <c r="B283" s="5">
        <f t="shared" si="4"/>
        <v>42833</v>
      </c>
      <c r="C283">
        <v>2.8999999999999995</v>
      </c>
    </row>
    <row r="284" spans="2:3" x14ac:dyDescent="0.25">
      <c r="B284" s="5">
        <f t="shared" si="4"/>
        <v>42834</v>
      </c>
      <c r="C284">
        <v>22.5</v>
      </c>
    </row>
    <row r="285" spans="2:3" x14ac:dyDescent="0.25">
      <c r="B285" s="5">
        <f t="shared" si="4"/>
        <v>42835</v>
      </c>
      <c r="C285">
        <v>0</v>
      </c>
    </row>
    <row r="286" spans="2:3" x14ac:dyDescent="0.25">
      <c r="B286" s="5">
        <f t="shared" si="4"/>
        <v>42836</v>
      </c>
      <c r="C286">
        <v>0.6</v>
      </c>
    </row>
    <row r="287" spans="2:3" x14ac:dyDescent="0.25">
      <c r="B287" s="5">
        <f t="shared" si="4"/>
        <v>42837</v>
      </c>
      <c r="C287">
        <v>23.200000000000006</v>
      </c>
    </row>
    <row r="288" spans="2:3" x14ac:dyDescent="0.25">
      <c r="B288" s="5">
        <f t="shared" si="4"/>
        <v>42838</v>
      </c>
      <c r="C288">
        <v>7.3999999999999995</v>
      </c>
    </row>
    <row r="289" spans="2:3" x14ac:dyDescent="0.25">
      <c r="B289" s="5">
        <f t="shared" si="4"/>
        <v>42839</v>
      </c>
      <c r="C289">
        <v>4.5999999999999988</v>
      </c>
    </row>
    <row r="290" spans="2:3" x14ac:dyDescent="0.25">
      <c r="B290" s="5">
        <f t="shared" si="4"/>
        <v>42840</v>
      </c>
      <c r="C290">
        <v>5.6999999999999993</v>
      </c>
    </row>
    <row r="291" spans="2:3" x14ac:dyDescent="0.25">
      <c r="B291" s="5">
        <f t="shared" si="4"/>
        <v>42841</v>
      </c>
      <c r="C291">
        <v>0</v>
      </c>
    </row>
    <row r="292" spans="2:3" x14ac:dyDescent="0.25">
      <c r="B292" s="5">
        <f t="shared" si="4"/>
        <v>42842</v>
      </c>
      <c r="C292">
        <v>4.4000000000000004</v>
      </c>
    </row>
    <row r="293" spans="2:3" x14ac:dyDescent="0.25">
      <c r="B293" s="5">
        <f t="shared" si="4"/>
        <v>42843</v>
      </c>
      <c r="C293">
        <v>64.199999999999974</v>
      </c>
    </row>
    <row r="294" spans="2:3" x14ac:dyDescent="0.25">
      <c r="B294" s="5">
        <f t="shared" si="4"/>
        <v>42844</v>
      </c>
      <c r="C294">
        <v>0</v>
      </c>
    </row>
    <row r="295" spans="2:3" x14ac:dyDescent="0.25">
      <c r="B295" s="5">
        <f t="shared" si="4"/>
        <v>42845</v>
      </c>
      <c r="C295">
        <v>0.8</v>
      </c>
    </row>
    <row r="296" spans="2:3" x14ac:dyDescent="0.25">
      <c r="B296" s="5">
        <f t="shared" si="4"/>
        <v>42846</v>
      </c>
      <c r="C296">
        <v>51.299999999999983</v>
      </c>
    </row>
    <row r="297" spans="2:3" x14ac:dyDescent="0.25">
      <c r="B297" s="5">
        <f t="shared" si="4"/>
        <v>42847</v>
      </c>
      <c r="C297">
        <v>0.6</v>
      </c>
    </row>
    <row r="298" spans="2:3" x14ac:dyDescent="0.25">
      <c r="B298" s="5">
        <f t="shared" si="4"/>
        <v>42848</v>
      </c>
      <c r="C298">
        <v>0</v>
      </c>
    </row>
    <row r="299" spans="2:3" x14ac:dyDescent="0.25">
      <c r="B299" s="5">
        <f t="shared" si="4"/>
        <v>42849</v>
      </c>
      <c r="C299">
        <v>1.8</v>
      </c>
    </row>
    <row r="300" spans="2:3" x14ac:dyDescent="0.25">
      <c r="B300" s="5">
        <f t="shared" si="4"/>
        <v>42850</v>
      </c>
      <c r="C300">
        <v>11.400000000000002</v>
      </c>
    </row>
    <row r="301" spans="2:3" x14ac:dyDescent="0.25">
      <c r="B301" s="5">
        <f t="shared" si="4"/>
        <v>42851</v>
      </c>
      <c r="C301">
        <v>0.3</v>
      </c>
    </row>
    <row r="302" spans="2:3" x14ac:dyDescent="0.25">
      <c r="B302" s="5">
        <f t="shared" si="4"/>
        <v>42852</v>
      </c>
      <c r="C302">
        <v>23</v>
      </c>
    </row>
    <row r="303" spans="2:3" x14ac:dyDescent="0.25">
      <c r="B303" s="5">
        <f t="shared" si="4"/>
        <v>42853</v>
      </c>
      <c r="C303">
        <v>8.7000000000000011</v>
      </c>
    </row>
    <row r="304" spans="2:3" x14ac:dyDescent="0.25">
      <c r="B304" s="5">
        <f t="shared" si="4"/>
        <v>42854</v>
      </c>
      <c r="C304">
        <v>3.5999999999999996</v>
      </c>
    </row>
    <row r="305" spans="2:3" x14ac:dyDescent="0.25">
      <c r="B305" s="5">
        <f t="shared" si="4"/>
        <v>42855</v>
      </c>
      <c r="C305">
        <v>0</v>
      </c>
    </row>
    <row r="306" spans="2:3" x14ac:dyDescent="0.25">
      <c r="B306" s="5">
        <f t="shared" si="4"/>
        <v>42856</v>
      </c>
      <c r="C306">
        <v>0</v>
      </c>
    </row>
    <row r="307" spans="2:3" x14ac:dyDescent="0.25">
      <c r="B307" s="5">
        <f t="shared" si="4"/>
        <v>42857</v>
      </c>
      <c r="C307">
        <v>3.8</v>
      </c>
    </row>
    <row r="308" spans="2:3" x14ac:dyDescent="0.25">
      <c r="B308" s="5">
        <f t="shared" si="4"/>
        <v>42858</v>
      </c>
      <c r="C308">
        <v>0</v>
      </c>
    </row>
    <row r="309" spans="2:3" x14ac:dyDescent="0.25">
      <c r="B309" s="5">
        <f t="shared" si="4"/>
        <v>42859</v>
      </c>
      <c r="C309">
        <v>30.300000000000004</v>
      </c>
    </row>
    <row r="310" spans="2:3" x14ac:dyDescent="0.25">
      <c r="B310" s="5">
        <f t="shared" si="4"/>
        <v>42860</v>
      </c>
      <c r="C310">
        <v>0</v>
      </c>
    </row>
    <row r="311" spans="2:3" x14ac:dyDescent="0.25">
      <c r="B311" s="5">
        <f t="shared" si="4"/>
        <v>42861</v>
      </c>
      <c r="C311">
        <v>4.3</v>
      </c>
    </row>
    <row r="312" spans="2:3" x14ac:dyDescent="0.25">
      <c r="B312" s="5">
        <f t="shared" si="4"/>
        <v>42862</v>
      </c>
      <c r="C312">
        <v>0</v>
      </c>
    </row>
    <row r="313" spans="2:3" x14ac:dyDescent="0.25">
      <c r="B313" s="5">
        <f t="shared" si="4"/>
        <v>42863</v>
      </c>
      <c r="C313">
        <v>0</v>
      </c>
    </row>
    <row r="314" spans="2:3" x14ac:dyDescent="0.25">
      <c r="B314" s="5">
        <f t="shared" si="4"/>
        <v>42864</v>
      </c>
      <c r="C314">
        <v>0</v>
      </c>
    </row>
    <row r="315" spans="2:3" x14ac:dyDescent="0.25">
      <c r="B315" s="5">
        <f t="shared" si="4"/>
        <v>42865</v>
      </c>
      <c r="C315">
        <v>2.2999999999999998</v>
      </c>
    </row>
    <row r="316" spans="2:3" x14ac:dyDescent="0.25">
      <c r="B316" s="5">
        <f t="shared" si="4"/>
        <v>42866</v>
      </c>
      <c r="C316">
        <v>0</v>
      </c>
    </row>
    <row r="317" spans="2:3" x14ac:dyDescent="0.25">
      <c r="B317" s="5">
        <f t="shared" si="4"/>
        <v>42867</v>
      </c>
      <c r="C317">
        <v>75.699999999999989</v>
      </c>
    </row>
    <row r="318" spans="2:3" x14ac:dyDescent="0.25">
      <c r="B318" s="5">
        <f t="shared" si="4"/>
        <v>42868</v>
      </c>
      <c r="C318">
        <v>0</v>
      </c>
    </row>
    <row r="319" spans="2:3" x14ac:dyDescent="0.25">
      <c r="B319" s="5">
        <f t="shared" si="4"/>
        <v>42869</v>
      </c>
      <c r="C319">
        <v>0</v>
      </c>
    </row>
    <row r="320" spans="2:3" x14ac:dyDescent="0.25">
      <c r="B320" s="5">
        <f t="shared" si="4"/>
        <v>42870</v>
      </c>
      <c r="C320">
        <v>9.2000000000000011</v>
      </c>
    </row>
    <row r="321" spans="2:3" x14ac:dyDescent="0.25">
      <c r="B321" s="5">
        <f t="shared" si="4"/>
        <v>42871</v>
      </c>
      <c r="C321">
        <v>0</v>
      </c>
    </row>
    <row r="322" spans="2:3" x14ac:dyDescent="0.25">
      <c r="B322" s="5">
        <f t="shared" si="4"/>
        <v>42872</v>
      </c>
      <c r="C322">
        <v>0</v>
      </c>
    </row>
    <row r="323" spans="2:3" x14ac:dyDescent="0.25">
      <c r="B323" s="5">
        <f t="shared" si="4"/>
        <v>42873</v>
      </c>
      <c r="C323">
        <v>0.6</v>
      </c>
    </row>
    <row r="324" spans="2:3" x14ac:dyDescent="0.25">
      <c r="B324" s="5">
        <f t="shared" ref="B324:B366" si="5">+B323+1</f>
        <v>42874</v>
      </c>
      <c r="C324">
        <v>0</v>
      </c>
    </row>
    <row r="325" spans="2:3" x14ac:dyDescent="0.25">
      <c r="B325" s="5">
        <f t="shared" si="5"/>
        <v>42875</v>
      </c>
      <c r="C325">
        <v>0</v>
      </c>
    </row>
    <row r="326" spans="2:3" x14ac:dyDescent="0.25">
      <c r="B326" s="5">
        <f t="shared" si="5"/>
        <v>42876</v>
      </c>
      <c r="C326">
        <v>5.8</v>
      </c>
    </row>
    <row r="327" spans="2:3" x14ac:dyDescent="0.25">
      <c r="B327" s="5">
        <f t="shared" si="5"/>
        <v>42877</v>
      </c>
      <c r="C327">
        <v>24.800000000000004</v>
      </c>
    </row>
    <row r="328" spans="2:3" x14ac:dyDescent="0.25">
      <c r="B328" s="5">
        <f t="shared" si="5"/>
        <v>42878</v>
      </c>
      <c r="C328">
        <v>0</v>
      </c>
    </row>
    <row r="329" spans="2:3" x14ac:dyDescent="0.25">
      <c r="B329" s="5">
        <f t="shared" si="5"/>
        <v>42879</v>
      </c>
      <c r="C329">
        <v>51.699999999999939</v>
      </c>
    </row>
    <row r="330" spans="2:3" x14ac:dyDescent="0.25">
      <c r="B330" s="5">
        <f t="shared" si="5"/>
        <v>42880</v>
      </c>
      <c r="C330">
        <v>0.6</v>
      </c>
    </row>
    <row r="331" spans="2:3" x14ac:dyDescent="0.25">
      <c r="B331" s="5">
        <f t="shared" si="5"/>
        <v>42881</v>
      </c>
      <c r="C331">
        <v>29.70000000000001</v>
      </c>
    </row>
    <row r="332" spans="2:3" x14ac:dyDescent="0.25">
      <c r="B332" s="5">
        <f t="shared" si="5"/>
        <v>42882</v>
      </c>
      <c r="C332">
        <v>2.4</v>
      </c>
    </row>
    <row r="333" spans="2:3" x14ac:dyDescent="0.25">
      <c r="B333" s="5">
        <f t="shared" si="5"/>
        <v>42883</v>
      </c>
      <c r="C333">
        <v>0</v>
      </c>
    </row>
    <row r="334" spans="2:3" x14ac:dyDescent="0.25">
      <c r="B334" s="5">
        <f t="shared" si="5"/>
        <v>42884</v>
      </c>
      <c r="C334">
        <v>1.9000000000000001</v>
      </c>
    </row>
    <row r="335" spans="2:3" x14ac:dyDescent="0.25">
      <c r="B335" s="5">
        <f t="shared" si="5"/>
        <v>42885</v>
      </c>
      <c r="C335">
        <v>43.799999999999983</v>
      </c>
    </row>
    <row r="336" spans="2:3" x14ac:dyDescent="0.25">
      <c r="B336" s="5">
        <f t="shared" si="5"/>
        <v>42886</v>
      </c>
      <c r="C336">
        <v>44.099999999999987</v>
      </c>
    </row>
    <row r="337" spans="2:3" x14ac:dyDescent="0.25">
      <c r="B337" s="5">
        <f t="shared" si="5"/>
        <v>42887</v>
      </c>
      <c r="C337">
        <v>7.8999999999999986</v>
      </c>
    </row>
    <row r="338" spans="2:3" x14ac:dyDescent="0.25">
      <c r="B338" s="5">
        <f t="shared" si="5"/>
        <v>42888</v>
      </c>
      <c r="C338">
        <v>0</v>
      </c>
    </row>
    <row r="339" spans="2:3" x14ac:dyDescent="0.25">
      <c r="B339" s="5">
        <f t="shared" si="5"/>
        <v>42889</v>
      </c>
      <c r="C339">
        <v>0</v>
      </c>
    </row>
    <row r="340" spans="2:3" x14ac:dyDescent="0.25">
      <c r="B340" s="5">
        <f t="shared" si="5"/>
        <v>42890</v>
      </c>
      <c r="C340">
        <v>0</v>
      </c>
    </row>
    <row r="341" spans="2:3" x14ac:dyDescent="0.25">
      <c r="B341" s="5">
        <f t="shared" si="5"/>
        <v>42891</v>
      </c>
      <c r="C341">
        <v>0</v>
      </c>
    </row>
    <row r="342" spans="2:3" x14ac:dyDescent="0.25">
      <c r="B342" s="5">
        <f t="shared" si="5"/>
        <v>42892</v>
      </c>
      <c r="C342">
        <v>0</v>
      </c>
    </row>
    <row r="343" spans="2:3" x14ac:dyDescent="0.25">
      <c r="B343" s="5">
        <f t="shared" si="5"/>
        <v>42893</v>
      </c>
      <c r="C343">
        <v>0</v>
      </c>
    </row>
    <row r="344" spans="2:3" x14ac:dyDescent="0.25">
      <c r="B344" s="5">
        <f t="shared" si="5"/>
        <v>42894</v>
      </c>
      <c r="C344">
        <v>0</v>
      </c>
    </row>
    <row r="345" spans="2:3" x14ac:dyDescent="0.25">
      <c r="B345" s="5">
        <f t="shared" si="5"/>
        <v>42895</v>
      </c>
      <c r="C345">
        <v>0</v>
      </c>
    </row>
    <row r="346" spans="2:3" x14ac:dyDescent="0.25">
      <c r="B346" s="5">
        <f t="shared" si="5"/>
        <v>42896</v>
      </c>
      <c r="C346">
        <v>5</v>
      </c>
    </row>
    <row r="347" spans="2:3" x14ac:dyDescent="0.25">
      <c r="B347" s="5">
        <f t="shared" si="5"/>
        <v>42897</v>
      </c>
      <c r="C347">
        <v>0</v>
      </c>
    </row>
    <row r="348" spans="2:3" x14ac:dyDescent="0.25">
      <c r="B348" s="5">
        <f t="shared" si="5"/>
        <v>42898</v>
      </c>
      <c r="C348">
        <v>0</v>
      </c>
    </row>
    <row r="349" spans="2:3" x14ac:dyDescent="0.25">
      <c r="B349" s="5">
        <f t="shared" si="5"/>
        <v>42899</v>
      </c>
      <c r="C349">
        <v>0</v>
      </c>
    </row>
    <row r="350" spans="2:3" x14ac:dyDescent="0.25">
      <c r="B350" s="5">
        <f t="shared" si="5"/>
        <v>42900</v>
      </c>
      <c r="C350">
        <v>51.699999999999989</v>
      </c>
    </row>
    <row r="351" spans="2:3" x14ac:dyDescent="0.25">
      <c r="B351" s="5">
        <f t="shared" si="5"/>
        <v>42901</v>
      </c>
      <c r="C351">
        <v>0</v>
      </c>
    </row>
    <row r="352" spans="2:3" x14ac:dyDescent="0.25">
      <c r="B352" s="5">
        <f t="shared" si="5"/>
        <v>42902</v>
      </c>
      <c r="C352">
        <v>0</v>
      </c>
    </row>
    <row r="353" spans="2:3" x14ac:dyDescent="0.25">
      <c r="B353" s="5">
        <f t="shared" si="5"/>
        <v>42903</v>
      </c>
      <c r="C353">
        <v>0</v>
      </c>
    </row>
    <row r="354" spans="2:3" x14ac:dyDescent="0.25">
      <c r="B354" s="5">
        <f t="shared" si="5"/>
        <v>42904</v>
      </c>
      <c r="C354">
        <v>43.899999999999949</v>
      </c>
    </row>
    <row r="355" spans="2:3" x14ac:dyDescent="0.25">
      <c r="B355" s="5">
        <f t="shared" si="5"/>
        <v>42905</v>
      </c>
      <c r="C355">
        <v>0</v>
      </c>
    </row>
    <row r="356" spans="2:3" x14ac:dyDescent="0.25">
      <c r="B356" s="5">
        <f t="shared" si="5"/>
        <v>42906</v>
      </c>
      <c r="C356">
        <v>0</v>
      </c>
    </row>
    <row r="357" spans="2:3" x14ac:dyDescent="0.25">
      <c r="B357" s="5">
        <f t="shared" si="5"/>
        <v>42907</v>
      </c>
      <c r="C357">
        <v>0</v>
      </c>
    </row>
    <row r="358" spans="2:3" x14ac:dyDescent="0.25">
      <c r="B358" s="5">
        <f t="shared" si="5"/>
        <v>42908</v>
      </c>
      <c r="C358">
        <v>0</v>
      </c>
    </row>
    <row r="359" spans="2:3" x14ac:dyDescent="0.25">
      <c r="B359" s="5">
        <f t="shared" si="5"/>
        <v>42909</v>
      </c>
      <c r="C359">
        <v>31.8</v>
      </c>
    </row>
    <row r="360" spans="2:3" x14ac:dyDescent="0.25">
      <c r="B360" s="5">
        <f t="shared" si="5"/>
        <v>42910</v>
      </c>
      <c r="C360">
        <v>0</v>
      </c>
    </row>
    <row r="361" spans="2:3" x14ac:dyDescent="0.25">
      <c r="B361" s="5">
        <f t="shared" si="5"/>
        <v>42911</v>
      </c>
      <c r="C361">
        <v>23.000000000000004</v>
      </c>
    </row>
    <row r="362" spans="2:3" x14ac:dyDescent="0.25">
      <c r="B362" s="5">
        <f t="shared" si="5"/>
        <v>42912</v>
      </c>
      <c r="C362">
        <v>1.3</v>
      </c>
    </row>
    <row r="363" spans="2:3" x14ac:dyDescent="0.25">
      <c r="B363" s="5">
        <f t="shared" si="5"/>
        <v>42913</v>
      </c>
      <c r="C363">
        <v>3.2999999999999994</v>
      </c>
    </row>
    <row r="364" spans="2:3" x14ac:dyDescent="0.25">
      <c r="B364" s="5">
        <f t="shared" si="5"/>
        <v>42914</v>
      </c>
      <c r="C364">
        <v>21.400000000000002</v>
      </c>
    </row>
    <row r="365" spans="2:3" x14ac:dyDescent="0.25">
      <c r="B365" s="5">
        <f t="shared" si="5"/>
        <v>42915</v>
      </c>
      <c r="C365">
        <v>2.5999999999999996</v>
      </c>
    </row>
    <row r="366" spans="2:3" x14ac:dyDescent="0.25">
      <c r="B366" s="5">
        <f t="shared" si="5"/>
        <v>42916</v>
      </c>
      <c r="C366">
        <v>0.3</v>
      </c>
    </row>
    <row r="367" spans="2:3" x14ac:dyDescent="0.25">
      <c r="C367" t="s">
        <v>3</v>
      </c>
    </row>
    <row r="368" spans="2:3" x14ac:dyDescent="0.25">
      <c r="C368" t="s">
        <v>3</v>
      </c>
    </row>
    <row r="369" spans="3:3" x14ac:dyDescent="0.25">
      <c r="C369" t="s"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5B27E-7484-4EFE-9950-D27FC30545E9}">
  <dimension ref="A1:E366"/>
  <sheetViews>
    <sheetView workbookViewId="0">
      <selection activeCell="D1" sqref="D1:D1048576"/>
    </sheetView>
  </sheetViews>
  <sheetFormatPr defaultRowHeight="15" x14ac:dyDescent="0.25"/>
  <cols>
    <col min="1" max="1" width="12.28515625" customWidth="1"/>
  </cols>
  <sheetData>
    <row r="1" spans="1:5" x14ac:dyDescent="0.25">
      <c r="B1" s="4" t="s">
        <v>29</v>
      </c>
      <c r="C1" t="s">
        <v>30</v>
      </c>
    </row>
    <row r="2" spans="1:5" x14ac:dyDescent="0.25">
      <c r="A2" s="5">
        <f>DATE(2016,7,1)</f>
        <v>42552</v>
      </c>
      <c r="B2" s="6">
        <v>6.0824305555555593</v>
      </c>
      <c r="C2">
        <v>2.3829861111111112</v>
      </c>
      <c r="E2" s="13"/>
    </row>
    <row r="3" spans="1:5" x14ac:dyDescent="0.25">
      <c r="A3" s="5">
        <f>+A2+1</f>
        <v>42553</v>
      </c>
      <c r="B3" s="6">
        <v>6.1512237762237651</v>
      </c>
      <c r="C3">
        <v>2.441538461538463</v>
      </c>
      <c r="E3" s="13"/>
    </row>
    <row r="4" spans="1:5" x14ac:dyDescent="0.25">
      <c r="A4" s="5">
        <f t="shared" ref="A4:A67" si="0">+A3+1</f>
        <v>42554</v>
      </c>
      <c r="B4" s="6">
        <v>6.2236805555555499</v>
      </c>
      <c r="C4">
        <v>2.5140972222222269</v>
      </c>
      <c r="E4" s="13"/>
    </row>
    <row r="5" spans="1:5" x14ac:dyDescent="0.25">
      <c r="A5" s="5">
        <f t="shared" si="0"/>
        <v>42555</v>
      </c>
      <c r="B5" s="6">
        <v>6.3040277777777947</v>
      </c>
      <c r="C5">
        <v>2.5892361111111128</v>
      </c>
      <c r="E5" s="13"/>
    </row>
    <row r="6" spans="1:5" x14ac:dyDescent="0.25">
      <c r="A6" s="5">
        <f t="shared" si="0"/>
        <v>42556</v>
      </c>
      <c r="B6" s="6">
        <v>6.3722222222222165</v>
      </c>
      <c r="C6">
        <v>2.6551388888888883</v>
      </c>
      <c r="E6" s="13"/>
    </row>
    <row r="7" spans="1:5" x14ac:dyDescent="0.25">
      <c r="A7" s="5">
        <f t="shared" si="0"/>
        <v>42557</v>
      </c>
      <c r="B7" s="6">
        <v>6.4281034482758752</v>
      </c>
      <c r="C7">
        <v>2.7098620689655215</v>
      </c>
      <c r="E7" s="13"/>
    </row>
    <row r="8" spans="1:5" x14ac:dyDescent="0.25">
      <c r="A8" s="5">
        <f t="shared" si="0"/>
        <v>42558</v>
      </c>
      <c r="B8" s="6">
        <v>6.4761034482758584</v>
      </c>
      <c r="C8">
        <v>2.7592413793103443</v>
      </c>
      <c r="E8" s="13"/>
    </row>
    <row r="9" spans="1:5" x14ac:dyDescent="0.25">
      <c r="A9" s="5">
        <f t="shared" si="0"/>
        <v>42559</v>
      </c>
      <c r="B9" s="6">
        <v>6.5147222222222085</v>
      </c>
      <c r="C9">
        <v>2.7923611111111146</v>
      </c>
      <c r="E9" s="13"/>
    </row>
    <row r="10" spans="1:5" x14ac:dyDescent="0.25">
      <c r="A10" s="5">
        <f t="shared" si="0"/>
        <v>42560</v>
      </c>
      <c r="B10" s="6">
        <v>6.5450000000000195</v>
      </c>
      <c r="C10">
        <v>2.8123611111111066</v>
      </c>
      <c r="E10" s="13"/>
    </row>
    <row r="11" spans="1:5" x14ac:dyDescent="0.25">
      <c r="A11" s="5">
        <f t="shared" si="0"/>
        <v>42561</v>
      </c>
      <c r="B11" s="6">
        <v>6.5911805555555594</v>
      </c>
      <c r="C11">
        <v>2.8547916666666677</v>
      </c>
      <c r="E11" s="13"/>
    </row>
    <row r="12" spans="1:5" x14ac:dyDescent="0.25">
      <c r="A12" s="5">
        <f t="shared" si="0"/>
        <v>42562</v>
      </c>
      <c r="B12" s="6">
        <v>6.6120833333333424</v>
      </c>
      <c r="C12">
        <v>2.8380555555555551</v>
      </c>
      <c r="E12" s="13"/>
    </row>
    <row r="13" spans="1:5" x14ac:dyDescent="0.25">
      <c r="A13" s="5">
        <f t="shared" si="0"/>
        <v>42563</v>
      </c>
      <c r="B13" s="6">
        <v>6.5837500000000135</v>
      </c>
      <c r="C13">
        <v>2.7428472222222218</v>
      </c>
      <c r="E13" s="13"/>
    </row>
    <row r="14" spans="1:5" x14ac:dyDescent="0.25">
      <c r="A14" s="5">
        <f t="shared" si="0"/>
        <v>42564</v>
      </c>
      <c r="B14" s="6">
        <v>6.6048611111111173</v>
      </c>
      <c r="C14">
        <v>2.7746527777777805</v>
      </c>
      <c r="E14" s="13"/>
    </row>
    <row r="15" spans="1:5" x14ac:dyDescent="0.25">
      <c r="A15" s="5">
        <f t="shared" si="0"/>
        <v>42565</v>
      </c>
      <c r="B15" s="6">
        <v>6.6305555555555493</v>
      </c>
      <c r="C15">
        <v>2.8294444444444427</v>
      </c>
      <c r="E15" s="13"/>
    </row>
    <row r="16" spans="1:5" x14ac:dyDescent="0.25">
      <c r="A16" s="5">
        <f t="shared" si="0"/>
        <v>42566</v>
      </c>
      <c r="B16" s="6">
        <v>6.6474305555555402</v>
      </c>
      <c r="C16">
        <v>2.8602083333333348</v>
      </c>
      <c r="E16" s="13"/>
    </row>
    <row r="17" spans="1:5" x14ac:dyDescent="0.25">
      <c r="A17" s="5">
        <f t="shared" si="0"/>
        <v>42567</v>
      </c>
      <c r="B17" s="6">
        <v>6.6670138888888708</v>
      </c>
      <c r="C17">
        <v>2.8802777777777751</v>
      </c>
      <c r="E17" s="13"/>
    </row>
    <row r="18" spans="1:5" x14ac:dyDescent="0.25">
      <c r="A18" s="5">
        <f t="shared" si="0"/>
        <v>42568</v>
      </c>
      <c r="B18" s="6">
        <v>6.6700724637681104</v>
      </c>
      <c r="C18">
        <v>2.8846859903381685</v>
      </c>
      <c r="E18" s="13"/>
    </row>
    <row r="19" spans="1:5" x14ac:dyDescent="0.25">
      <c r="A19" s="5">
        <f t="shared" si="0"/>
        <v>42569</v>
      </c>
      <c r="B19" s="6">
        <v>6.7117361111111116</v>
      </c>
      <c r="C19">
        <v>2.903541666666666</v>
      </c>
      <c r="E19" s="13"/>
    </row>
    <row r="20" spans="1:5" x14ac:dyDescent="0.25">
      <c r="A20" s="5">
        <f t="shared" si="0"/>
        <v>42570</v>
      </c>
      <c r="B20" s="6">
        <v>6.6067361111111182</v>
      </c>
      <c r="C20">
        <v>2.6437499999999963</v>
      </c>
      <c r="E20" s="13"/>
    </row>
    <row r="21" spans="1:5" x14ac:dyDescent="0.25">
      <c r="A21" s="5">
        <f t="shared" si="0"/>
        <v>42571</v>
      </c>
      <c r="B21" s="6">
        <v>5.7213888888888933</v>
      </c>
      <c r="C21">
        <v>1.6104861111111108</v>
      </c>
      <c r="E21" s="13"/>
    </row>
    <row r="22" spans="1:5" x14ac:dyDescent="0.25">
      <c r="A22" s="5">
        <f t="shared" si="0"/>
        <v>42572</v>
      </c>
      <c r="B22" s="6">
        <v>5.1157638888888854</v>
      </c>
      <c r="C22">
        <v>1.3067361111111109</v>
      </c>
      <c r="E22" s="13"/>
    </row>
    <row r="23" spans="1:5" x14ac:dyDescent="0.25">
      <c r="A23" s="5">
        <f t="shared" si="0"/>
        <v>42573</v>
      </c>
      <c r="B23" s="6">
        <v>5.2482638888888884</v>
      </c>
      <c r="C23">
        <v>1.5006249999999988</v>
      </c>
      <c r="E23" s="13"/>
    </row>
    <row r="24" spans="1:5" x14ac:dyDescent="0.25">
      <c r="A24" s="5">
        <f t="shared" si="0"/>
        <v>42574</v>
      </c>
      <c r="B24" s="6">
        <v>5.148333333333329</v>
      </c>
      <c r="C24">
        <v>1.3429166666666661</v>
      </c>
      <c r="E24" s="13"/>
    </row>
    <row r="25" spans="1:5" x14ac:dyDescent="0.25">
      <c r="A25" s="5">
        <f t="shared" si="0"/>
        <v>42575</v>
      </c>
      <c r="B25" s="6">
        <v>5.1506944444444436</v>
      </c>
      <c r="C25">
        <v>1.4618055555555554</v>
      </c>
      <c r="E25" s="13"/>
    </row>
    <row r="26" spans="1:5" x14ac:dyDescent="0.25">
      <c r="A26" s="5">
        <f t="shared" si="0"/>
        <v>42576</v>
      </c>
      <c r="B26" s="6">
        <v>5.3132638888888879</v>
      </c>
      <c r="C26">
        <v>1.6143055555555537</v>
      </c>
      <c r="E26" s="13"/>
    </row>
    <row r="27" spans="1:5" x14ac:dyDescent="0.25">
      <c r="A27" s="5">
        <f t="shared" si="0"/>
        <v>42577</v>
      </c>
      <c r="B27" s="6">
        <v>5.4731944444444407</v>
      </c>
      <c r="C27">
        <v>1.8015277777777778</v>
      </c>
      <c r="E27" s="13"/>
    </row>
    <row r="28" spans="1:5" x14ac:dyDescent="0.25">
      <c r="A28" s="5">
        <f t="shared" si="0"/>
        <v>42578</v>
      </c>
      <c r="B28" s="6">
        <v>5.6202083333333155</v>
      </c>
      <c r="C28">
        <v>1.9344444444444453</v>
      </c>
      <c r="E28" s="13"/>
    </row>
    <row r="29" spans="1:5" x14ac:dyDescent="0.25">
      <c r="A29" s="5">
        <f t="shared" si="0"/>
        <v>42579</v>
      </c>
      <c r="B29" s="6">
        <v>5.7134027777777838</v>
      </c>
      <c r="C29">
        <v>2.0467361111111138</v>
      </c>
      <c r="E29" s="13"/>
    </row>
    <row r="30" spans="1:5" x14ac:dyDescent="0.25">
      <c r="A30" s="5">
        <f t="shared" si="0"/>
        <v>42580</v>
      </c>
      <c r="B30" s="6">
        <v>5.8122916666666784</v>
      </c>
      <c r="C30">
        <v>2.112152777777776</v>
      </c>
      <c r="E30" s="13"/>
    </row>
    <row r="31" spans="1:5" x14ac:dyDescent="0.25">
      <c r="A31" s="5">
        <f t="shared" si="0"/>
        <v>42581</v>
      </c>
      <c r="B31" s="7">
        <v>5.9029166666666555</v>
      </c>
      <c r="C31">
        <v>2.2140277777777762</v>
      </c>
      <c r="E31" s="13"/>
    </row>
    <row r="32" spans="1:5" x14ac:dyDescent="0.25">
      <c r="A32" s="5">
        <f t="shared" si="0"/>
        <v>42582</v>
      </c>
      <c r="B32" s="4">
        <v>5.9917586206896472</v>
      </c>
      <c r="C32">
        <v>2.3121379310344867</v>
      </c>
      <c r="E32" s="13"/>
    </row>
    <row r="33" spans="1:5" x14ac:dyDescent="0.25">
      <c r="A33" s="5">
        <f t="shared" si="0"/>
        <v>42583</v>
      </c>
      <c r="B33">
        <v>6.0789583333333379</v>
      </c>
      <c r="C33">
        <v>2.3995833333333336</v>
      </c>
      <c r="E33" s="13"/>
    </row>
    <row r="34" spans="1:5" x14ac:dyDescent="0.25">
      <c r="A34" s="5">
        <f t="shared" si="0"/>
        <v>42584</v>
      </c>
      <c r="B34">
        <v>6.1740909090909195</v>
      </c>
      <c r="C34">
        <v>2.4825874125874079</v>
      </c>
      <c r="E34" s="13"/>
    </row>
    <row r="35" spans="1:5" x14ac:dyDescent="0.25">
      <c r="A35" s="5">
        <f t="shared" si="0"/>
        <v>42585</v>
      </c>
      <c r="B35">
        <v>6.2381944444444493</v>
      </c>
      <c r="C35">
        <v>2.5329861111111152</v>
      </c>
      <c r="E35" s="13"/>
    </row>
    <row r="36" spans="1:5" x14ac:dyDescent="0.25">
      <c r="A36" s="5">
        <f t="shared" si="0"/>
        <v>42586</v>
      </c>
      <c r="B36">
        <v>6.2759722222222045</v>
      </c>
      <c r="C36">
        <v>2.5552083333333298</v>
      </c>
    </row>
    <row r="37" spans="1:5" x14ac:dyDescent="0.25">
      <c r="A37" s="5">
        <f t="shared" si="0"/>
        <v>42587</v>
      </c>
      <c r="B37">
        <v>6.3318750000000064</v>
      </c>
      <c r="C37">
        <v>2.6054861111111101</v>
      </c>
    </row>
    <row r="38" spans="1:5" x14ac:dyDescent="0.25">
      <c r="A38" s="5">
        <f t="shared" si="0"/>
        <v>42588</v>
      </c>
      <c r="B38">
        <v>6.3827241379310253</v>
      </c>
      <c r="C38">
        <v>2.6639310344827578</v>
      </c>
    </row>
    <row r="39" spans="1:5" x14ac:dyDescent="0.25">
      <c r="A39" s="5">
        <f t="shared" si="0"/>
        <v>42589</v>
      </c>
      <c r="B39">
        <v>6.4325862068965645</v>
      </c>
      <c r="C39">
        <v>2.7153793103448307</v>
      </c>
    </row>
    <row r="40" spans="1:5" x14ac:dyDescent="0.25">
      <c r="A40" s="5">
        <f t="shared" si="0"/>
        <v>42590</v>
      </c>
      <c r="B40">
        <v>6.4761111111111109</v>
      </c>
      <c r="C40">
        <v>2.7584027777777731</v>
      </c>
    </row>
    <row r="41" spans="1:5" x14ac:dyDescent="0.25">
      <c r="A41" s="5">
        <f t="shared" si="0"/>
        <v>42591</v>
      </c>
      <c r="B41">
        <v>6.5241666666666571</v>
      </c>
      <c r="C41">
        <v>2.8049305555555515</v>
      </c>
    </row>
    <row r="42" spans="1:5" x14ac:dyDescent="0.25">
      <c r="A42" s="5">
        <f t="shared" si="0"/>
        <v>42592</v>
      </c>
      <c r="B42">
        <v>6.5662500000000206</v>
      </c>
      <c r="C42">
        <v>2.8440972222222256</v>
      </c>
    </row>
    <row r="43" spans="1:5" x14ac:dyDescent="0.25">
      <c r="A43" s="5">
        <f t="shared" si="0"/>
        <v>42593</v>
      </c>
      <c r="B43">
        <v>6.6025000000000036</v>
      </c>
      <c r="C43">
        <v>2.8792361111111062</v>
      </c>
    </row>
    <row r="44" spans="1:5" x14ac:dyDescent="0.25">
      <c r="A44" s="5">
        <f t="shared" si="0"/>
        <v>42594</v>
      </c>
      <c r="B44">
        <v>6.6410416666666503</v>
      </c>
      <c r="C44">
        <v>2.9120833333333347</v>
      </c>
    </row>
    <row r="45" spans="1:5" x14ac:dyDescent="0.25">
      <c r="A45" s="5">
        <f t="shared" si="0"/>
        <v>42595</v>
      </c>
      <c r="B45">
        <v>6.688402777777795</v>
      </c>
      <c r="C45">
        <v>2.9586111111111162</v>
      </c>
    </row>
    <row r="46" spans="1:5" x14ac:dyDescent="0.25">
      <c r="A46" s="5">
        <f t="shared" si="0"/>
        <v>42596</v>
      </c>
      <c r="B46">
        <v>6.7342361111111062</v>
      </c>
      <c r="C46">
        <v>3.0006249999999914</v>
      </c>
    </row>
    <row r="47" spans="1:5" x14ac:dyDescent="0.25">
      <c r="A47" s="5">
        <f t="shared" si="0"/>
        <v>42597</v>
      </c>
      <c r="B47">
        <v>6.7786111111110978</v>
      </c>
      <c r="C47">
        <v>3.0409027777777791</v>
      </c>
    </row>
    <row r="48" spans="1:5" x14ac:dyDescent="0.25">
      <c r="A48" s="5">
        <f t="shared" si="0"/>
        <v>42598</v>
      </c>
      <c r="B48">
        <v>6.8192361111111275</v>
      </c>
      <c r="C48">
        <v>3.07784722222222</v>
      </c>
    </row>
    <row r="49" spans="1:3" x14ac:dyDescent="0.25">
      <c r="A49" s="5">
        <f t="shared" si="0"/>
        <v>42599</v>
      </c>
      <c r="B49">
        <v>6.8211594202898702</v>
      </c>
      <c r="C49">
        <v>3.0797101449275495</v>
      </c>
    </row>
    <row r="50" spans="1:3" x14ac:dyDescent="0.25">
      <c r="A50" s="5">
        <f t="shared" si="0"/>
        <v>42600</v>
      </c>
      <c r="B50">
        <v>6.9018749999999782</v>
      </c>
      <c r="C50">
        <v>3.1550694444444503</v>
      </c>
    </row>
    <row r="51" spans="1:3" x14ac:dyDescent="0.25">
      <c r="A51" s="5">
        <f t="shared" si="0"/>
        <v>42601</v>
      </c>
      <c r="B51">
        <v>6.9188194444444271</v>
      </c>
      <c r="C51">
        <v>3.1329166666666675</v>
      </c>
    </row>
    <row r="52" spans="1:3" x14ac:dyDescent="0.25">
      <c r="A52" s="5">
        <f t="shared" si="0"/>
        <v>42602</v>
      </c>
      <c r="B52">
        <v>6.9065972222222021</v>
      </c>
      <c r="C52">
        <v>3.0716666666666614</v>
      </c>
    </row>
    <row r="53" spans="1:3" x14ac:dyDescent="0.25">
      <c r="A53" s="5">
        <f t="shared" si="0"/>
        <v>42603</v>
      </c>
      <c r="B53">
        <v>6.9164583333333081</v>
      </c>
      <c r="C53">
        <v>3.0868750000000036</v>
      </c>
    </row>
    <row r="54" spans="1:3" x14ac:dyDescent="0.25">
      <c r="A54" s="5">
        <f t="shared" si="0"/>
        <v>42604</v>
      </c>
      <c r="B54">
        <v>6.9409027777777936</v>
      </c>
      <c r="C54">
        <v>3.1263888888888851</v>
      </c>
    </row>
    <row r="55" spans="1:3" x14ac:dyDescent="0.25">
      <c r="A55" s="5">
        <f t="shared" si="0"/>
        <v>42605</v>
      </c>
      <c r="B55">
        <v>6.9816666666666665</v>
      </c>
      <c r="C55">
        <v>3.1780555555555501</v>
      </c>
    </row>
    <row r="56" spans="1:3" x14ac:dyDescent="0.25">
      <c r="A56" s="5">
        <f t="shared" si="0"/>
        <v>42606</v>
      </c>
      <c r="B56">
        <v>6.912013888888886</v>
      </c>
      <c r="C56">
        <v>2.9794444444444443</v>
      </c>
    </row>
    <row r="57" spans="1:3" x14ac:dyDescent="0.25">
      <c r="A57" s="5">
        <f t="shared" si="0"/>
        <v>42607</v>
      </c>
      <c r="B57">
        <v>6.763611111111107</v>
      </c>
      <c r="C57">
        <v>2.7146527777777809</v>
      </c>
    </row>
    <row r="58" spans="1:3" x14ac:dyDescent="0.25">
      <c r="A58" s="5">
        <f t="shared" si="0"/>
        <v>42608</v>
      </c>
      <c r="B58">
        <v>6.7803472222222005</v>
      </c>
      <c r="C58">
        <v>2.7795833333333326</v>
      </c>
    </row>
    <row r="59" spans="1:3" x14ac:dyDescent="0.25">
      <c r="A59" s="5">
        <f t="shared" si="0"/>
        <v>42609</v>
      </c>
      <c r="B59">
        <v>6.8275694444444559</v>
      </c>
      <c r="C59">
        <v>2.8844444444444499</v>
      </c>
    </row>
    <row r="60" spans="1:3" x14ac:dyDescent="0.25">
      <c r="A60" s="5">
        <f t="shared" si="0"/>
        <v>42610</v>
      </c>
      <c r="B60">
        <v>6.8858333333333217</v>
      </c>
      <c r="C60">
        <v>2.9788888888888825</v>
      </c>
    </row>
    <row r="61" spans="1:3" x14ac:dyDescent="0.25">
      <c r="A61" s="5">
        <f t="shared" si="0"/>
        <v>42611</v>
      </c>
      <c r="B61">
        <v>6.9513888888889017</v>
      </c>
      <c r="C61">
        <v>3.0682638888888918</v>
      </c>
    </row>
    <row r="62" spans="1:3" x14ac:dyDescent="0.25">
      <c r="A62" s="5">
        <f t="shared" si="0"/>
        <v>42612</v>
      </c>
      <c r="B62">
        <v>6.9872916666666702</v>
      </c>
      <c r="C62">
        <v>3.1216666666666635</v>
      </c>
    </row>
    <row r="63" spans="1:3" x14ac:dyDescent="0.25">
      <c r="A63" s="5">
        <f t="shared" si="0"/>
        <v>42613</v>
      </c>
      <c r="B63">
        <v>7.0194137931034311</v>
      </c>
      <c r="C63">
        <v>3.1682758620689659</v>
      </c>
    </row>
    <row r="64" spans="1:3" x14ac:dyDescent="0.25">
      <c r="A64" s="5">
        <f t="shared" si="0"/>
        <v>42614</v>
      </c>
      <c r="B64">
        <v>7.0510416666666842</v>
      </c>
      <c r="C64">
        <v>3.2095833333333403</v>
      </c>
    </row>
    <row r="65" spans="1:3" x14ac:dyDescent="0.25">
      <c r="A65" s="5">
        <f t="shared" si="0"/>
        <v>42615</v>
      </c>
      <c r="B65">
        <v>7.0924825174825212</v>
      </c>
      <c r="C65">
        <v>3.2537762237762138</v>
      </c>
    </row>
    <row r="66" spans="1:3" x14ac:dyDescent="0.25">
      <c r="A66" s="5">
        <f t="shared" si="0"/>
        <v>42616</v>
      </c>
      <c r="B66">
        <v>7.1332638888888811</v>
      </c>
      <c r="C66">
        <v>3.2959722222222236</v>
      </c>
    </row>
    <row r="67" spans="1:3" x14ac:dyDescent="0.25">
      <c r="A67" s="5">
        <f t="shared" si="0"/>
        <v>42617</v>
      </c>
      <c r="B67">
        <v>7.1583333333333092</v>
      </c>
      <c r="C67">
        <v>3.3071527777777749</v>
      </c>
    </row>
    <row r="68" spans="1:3" x14ac:dyDescent="0.25">
      <c r="A68" s="5">
        <f t="shared" ref="A68:A131" si="1">+A67+1</f>
        <v>42618</v>
      </c>
      <c r="B68">
        <v>7.0311805555555553</v>
      </c>
      <c r="C68">
        <v>2.9895138888888884</v>
      </c>
    </row>
    <row r="69" spans="1:3" x14ac:dyDescent="0.25">
      <c r="A69" s="5">
        <f t="shared" si="1"/>
        <v>42619</v>
      </c>
      <c r="B69">
        <v>6.9330689655172302</v>
      </c>
      <c r="C69">
        <v>2.8391724137931038</v>
      </c>
    </row>
    <row r="70" spans="1:3" x14ac:dyDescent="0.25">
      <c r="A70" s="5">
        <f t="shared" si="1"/>
        <v>42620</v>
      </c>
      <c r="B70">
        <v>6.7599677419354798</v>
      </c>
      <c r="C70">
        <v>2.6420645161290319</v>
      </c>
    </row>
    <row r="71" spans="1:3" x14ac:dyDescent="0.25">
      <c r="A71" s="5">
        <f t="shared" si="1"/>
        <v>42621</v>
      </c>
      <c r="B71">
        <v>6.4089583333333193</v>
      </c>
      <c r="C71">
        <v>2.3597222222222181</v>
      </c>
    </row>
    <row r="72" spans="1:3" x14ac:dyDescent="0.25">
      <c r="A72" s="5">
        <f t="shared" si="1"/>
        <v>42622</v>
      </c>
      <c r="B72">
        <v>6.483611111111097</v>
      </c>
      <c r="C72">
        <v>2.4839583333333368</v>
      </c>
    </row>
    <row r="73" spans="1:3" x14ac:dyDescent="0.25">
      <c r="A73" s="5">
        <f t="shared" si="1"/>
        <v>42623</v>
      </c>
      <c r="B73">
        <v>6.5259722222222267</v>
      </c>
      <c r="C73">
        <v>2.4665972222222239</v>
      </c>
    </row>
    <row r="74" spans="1:3" x14ac:dyDescent="0.25">
      <c r="A74" s="5">
        <f t="shared" si="1"/>
        <v>42624</v>
      </c>
      <c r="B74">
        <v>6.2674305555555492</v>
      </c>
      <c r="C74">
        <v>2.2699305555555531</v>
      </c>
    </row>
    <row r="75" spans="1:3" x14ac:dyDescent="0.25">
      <c r="A75" s="5">
        <f t="shared" si="1"/>
        <v>42625</v>
      </c>
      <c r="B75">
        <v>6.3534722222222113</v>
      </c>
      <c r="C75">
        <v>2.4386111111111126</v>
      </c>
    </row>
    <row r="76" spans="1:3" x14ac:dyDescent="0.25">
      <c r="A76" s="5">
        <f t="shared" si="1"/>
        <v>42626</v>
      </c>
      <c r="B76">
        <v>6.5135416666666792</v>
      </c>
      <c r="C76">
        <v>2.5964583333333273</v>
      </c>
    </row>
    <row r="77" spans="1:3" x14ac:dyDescent="0.25">
      <c r="A77" s="5">
        <f t="shared" si="1"/>
        <v>42627</v>
      </c>
      <c r="B77">
        <v>6.6297916666666561</v>
      </c>
      <c r="C77">
        <v>2.6964583333333327</v>
      </c>
    </row>
    <row r="78" spans="1:3" x14ac:dyDescent="0.25">
      <c r="A78" s="5">
        <f t="shared" si="1"/>
        <v>42628</v>
      </c>
      <c r="B78">
        <v>6.4103472222222244</v>
      </c>
      <c r="C78">
        <v>2.4802777777777734</v>
      </c>
    </row>
    <row r="79" spans="1:3" x14ac:dyDescent="0.25">
      <c r="A79" s="5">
        <f t="shared" si="1"/>
        <v>42629</v>
      </c>
      <c r="B79">
        <v>6.038333333333342</v>
      </c>
      <c r="C79">
        <v>1.995625</v>
      </c>
    </row>
    <row r="80" spans="1:3" x14ac:dyDescent="0.25">
      <c r="A80" s="5">
        <f t="shared" si="1"/>
        <v>42630</v>
      </c>
      <c r="B80">
        <v>6.0726086956521774</v>
      </c>
      <c r="C80">
        <v>2.1335507246376824</v>
      </c>
    </row>
    <row r="81" spans="1:3" x14ac:dyDescent="0.25">
      <c r="A81" s="5">
        <f t="shared" si="1"/>
        <v>42631</v>
      </c>
      <c r="B81">
        <v>5.577152777777787</v>
      </c>
      <c r="C81">
        <v>1.5278472222222217</v>
      </c>
    </row>
    <row r="82" spans="1:3" x14ac:dyDescent="0.25">
      <c r="A82" s="5">
        <f t="shared" si="1"/>
        <v>42632</v>
      </c>
      <c r="B82">
        <v>5.1353472222222258</v>
      </c>
      <c r="C82">
        <v>1.2180555555555559</v>
      </c>
    </row>
    <row r="83" spans="1:3" x14ac:dyDescent="0.25">
      <c r="A83" s="5">
        <f t="shared" si="1"/>
        <v>42633</v>
      </c>
      <c r="B83">
        <v>5.194166666666665</v>
      </c>
      <c r="C83">
        <v>1.4420138888888889</v>
      </c>
    </row>
    <row r="84" spans="1:3" x14ac:dyDescent="0.25">
      <c r="A84" s="5">
        <f t="shared" si="1"/>
        <v>42634</v>
      </c>
      <c r="B84">
        <v>5.434166666666659</v>
      </c>
      <c r="C84">
        <v>1.739930555555556</v>
      </c>
    </row>
    <row r="85" spans="1:3" x14ac:dyDescent="0.25">
      <c r="A85" s="5">
        <f t="shared" si="1"/>
        <v>42635</v>
      </c>
      <c r="B85">
        <v>5.6761805555555549</v>
      </c>
      <c r="C85">
        <v>1.9698611111111117</v>
      </c>
    </row>
    <row r="86" spans="1:3" x14ac:dyDescent="0.25">
      <c r="A86" s="5">
        <f t="shared" si="1"/>
        <v>42636</v>
      </c>
      <c r="B86">
        <v>5.8519444444444311</v>
      </c>
      <c r="C86">
        <v>2.142916666666665</v>
      </c>
    </row>
    <row r="87" spans="1:3" x14ac:dyDescent="0.25">
      <c r="A87" s="5">
        <f t="shared" si="1"/>
        <v>42637</v>
      </c>
      <c r="B87">
        <v>5.9970833333333209</v>
      </c>
      <c r="C87">
        <v>2.2864583333333317</v>
      </c>
    </row>
    <row r="88" spans="1:3" x14ac:dyDescent="0.25">
      <c r="A88" s="5">
        <f t="shared" si="1"/>
        <v>42638</v>
      </c>
      <c r="B88">
        <v>6.1223611111111014</v>
      </c>
      <c r="C88">
        <v>2.396875000000001</v>
      </c>
    </row>
    <row r="89" spans="1:3" x14ac:dyDescent="0.25">
      <c r="A89" s="5">
        <f t="shared" si="1"/>
        <v>42639</v>
      </c>
      <c r="B89">
        <v>6.2424999999999837</v>
      </c>
      <c r="C89">
        <v>2.4899999999999971</v>
      </c>
    </row>
    <row r="90" spans="1:3" x14ac:dyDescent="0.25">
      <c r="A90" s="5">
        <f t="shared" si="1"/>
        <v>42640</v>
      </c>
      <c r="B90">
        <v>6.3533333333333273</v>
      </c>
      <c r="C90">
        <v>2.5829166666666676</v>
      </c>
    </row>
    <row r="91" spans="1:3" x14ac:dyDescent="0.25">
      <c r="A91" s="5">
        <f t="shared" si="1"/>
        <v>42641</v>
      </c>
      <c r="B91">
        <v>6.452222222222229</v>
      </c>
      <c r="C91">
        <v>2.6749999999999967</v>
      </c>
    </row>
    <row r="92" spans="1:3" x14ac:dyDescent="0.25">
      <c r="A92" s="5">
        <f t="shared" si="1"/>
        <v>42642</v>
      </c>
      <c r="B92">
        <v>6.5353472222222315</v>
      </c>
      <c r="C92">
        <v>2.753541666666667</v>
      </c>
    </row>
    <row r="93" spans="1:3" x14ac:dyDescent="0.25">
      <c r="A93" s="5">
        <f t="shared" si="1"/>
        <v>42643</v>
      </c>
      <c r="B93">
        <v>6.6150694444444404</v>
      </c>
      <c r="C93">
        <v>2.8251388888888922</v>
      </c>
    </row>
    <row r="94" spans="1:3" x14ac:dyDescent="0.25">
      <c r="A94" s="5">
        <f t="shared" si="1"/>
        <v>42644</v>
      </c>
      <c r="B94">
        <v>6.6744444444444451</v>
      </c>
      <c r="C94">
        <v>2.881805555555558</v>
      </c>
    </row>
    <row r="95" spans="1:3" x14ac:dyDescent="0.25">
      <c r="A95" s="5">
        <f t="shared" si="1"/>
        <v>42645</v>
      </c>
      <c r="B95">
        <v>6.7306643356643283</v>
      </c>
      <c r="C95">
        <v>2.9389510489510497</v>
      </c>
    </row>
    <row r="96" spans="1:3" x14ac:dyDescent="0.25">
      <c r="A96" s="5">
        <f t="shared" si="1"/>
        <v>42646</v>
      </c>
      <c r="B96">
        <v>6.7875694444444319</v>
      </c>
      <c r="C96">
        <v>2.9898611111111073</v>
      </c>
    </row>
    <row r="97" spans="1:3" x14ac:dyDescent="0.25">
      <c r="A97" s="5">
        <f t="shared" si="1"/>
        <v>42647</v>
      </c>
      <c r="B97">
        <v>6.8413888888888925</v>
      </c>
      <c r="C97">
        <v>3.0385416666666694</v>
      </c>
    </row>
    <row r="98" spans="1:3" x14ac:dyDescent="0.25">
      <c r="A98" s="5">
        <f t="shared" si="1"/>
        <v>42648</v>
      </c>
      <c r="B98">
        <v>6.882152777777768</v>
      </c>
      <c r="C98">
        <v>3.0800694444444474</v>
      </c>
    </row>
    <row r="99" spans="1:3" x14ac:dyDescent="0.25">
      <c r="A99" s="5">
        <f t="shared" si="1"/>
        <v>42649</v>
      </c>
      <c r="B99">
        <v>6.9168620689654956</v>
      </c>
      <c r="C99">
        <v>3.1152413793103428</v>
      </c>
    </row>
    <row r="100" spans="1:3" x14ac:dyDescent="0.25">
      <c r="A100" s="5">
        <f t="shared" si="1"/>
        <v>42650</v>
      </c>
      <c r="B100">
        <v>6.80955172413793</v>
      </c>
      <c r="C100">
        <v>2.7169655172413822</v>
      </c>
    </row>
    <row r="101" spans="1:3" x14ac:dyDescent="0.25">
      <c r="A101" s="5">
        <f t="shared" si="1"/>
        <v>42651</v>
      </c>
      <c r="B101">
        <v>6.2153472222222055</v>
      </c>
      <c r="C101">
        <v>2.1206944444444442</v>
      </c>
    </row>
    <row r="102" spans="1:3" x14ac:dyDescent="0.25">
      <c r="A102" s="5">
        <f t="shared" si="1"/>
        <v>42652</v>
      </c>
      <c r="B102">
        <v>6.1378472222222209</v>
      </c>
      <c r="C102">
        <v>2.1349999999999985</v>
      </c>
    </row>
    <row r="103" spans="1:3" x14ac:dyDescent="0.25">
      <c r="A103" s="5">
        <f t="shared" si="1"/>
        <v>42653</v>
      </c>
      <c r="B103">
        <v>6.047361111111119</v>
      </c>
      <c r="C103">
        <v>2.1763194444444403</v>
      </c>
    </row>
    <row r="104" spans="1:3" x14ac:dyDescent="0.25">
      <c r="A104" s="5">
        <f t="shared" si="1"/>
        <v>42654</v>
      </c>
      <c r="B104">
        <v>6.2022222222222192</v>
      </c>
      <c r="C104">
        <v>2.3953472222222176</v>
      </c>
    </row>
    <row r="105" spans="1:3" x14ac:dyDescent="0.25">
      <c r="A105" s="5">
        <f t="shared" si="1"/>
        <v>42655</v>
      </c>
      <c r="B105">
        <v>6.3693055555555382</v>
      </c>
      <c r="C105">
        <v>2.5513888888888951</v>
      </c>
    </row>
    <row r="106" spans="1:3" x14ac:dyDescent="0.25">
      <c r="A106" s="5">
        <f t="shared" si="1"/>
        <v>42656</v>
      </c>
      <c r="B106">
        <v>6.5151388888888997</v>
      </c>
      <c r="C106">
        <v>2.6911111111111117</v>
      </c>
    </row>
    <row r="107" spans="1:3" x14ac:dyDescent="0.25">
      <c r="A107" s="5">
        <f t="shared" si="1"/>
        <v>42657</v>
      </c>
      <c r="B107">
        <v>6.1627777777777837</v>
      </c>
      <c r="C107">
        <v>1.9448611111111116</v>
      </c>
    </row>
    <row r="108" spans="1:3" x14ac:dyDescent="0.25">
      <c r="A108" s="5">
        <f t="shared" si="1"/>
        <v>42658</v>
      </c>
      <c r="B108">
        <v>5.7487500000000082</v>
      </c>
      <c r="C108">
        <v>1.9381249999999999</v>
      </c>
    </row>
    <row r="109" spans="1:3" x14ac:dyDescent="0.25">
      <c r="A109" s="5">
        <f t="shared" si="1"/>
        <v>42659</v>
      </c>
      <c r="B109">
        <v>5.6192361111111175</v>
      </c>
      <c r="C109">
        <v>1.717847222222223</v>
      </c>
    </row>
    <row r="110" spans="1:3" x14ac:dyDescent="0.25">
      <c r="A110" s="5">
        <f t="shared" si="1"/>
        <v>42660</v>
      </c>
      <c r="B110">
        <v>5.7021256038647463</v>
      </c>
      <c r="C110">
        <v>1.899202898550727</v>
      </c>
    </row>
    <row r="111" spans="1:3" x14ac:dyDescent="0.25">
      <c r="A111" s="5">
        <f t="shared" si="1"/>
        <v>42661</v>
      </c>
      <c r="B111">
        <v>5.9386111111111068</v>
      </c>
      <c r="C111">
        <v>2.2278472222222248</v>
      </c>
    </row>
    <row r="112" spans="1:3" x14ac:dyDescent="0.25">
      <c r="A112" s="5">
        <f t="shared" si="1"/>
        <v>42662</v>
      </c>
      <c r="B112">
        <v>6.0895138888888845</v>
      </c>
      <c r="C112">
        <v>2.3577083333333309</v>
      </c>
    </row>
    <row r="113" spans="1:3" x14ac:dyDescent="0.25">
      <c r="A113" s="5">
        <f t="shared" si="1"/>
        <v>42663</v>
      </c>
      <c r="B113">
        <v>6.2049305555555598</v>
      </c>
      <c r="C113">
        <v>2.4434722222222272</v>
      </c>
    </row>
    <row r="114" spans="1:3" x14ac:dyDescent="0.25">
      <c r="A114" s="5">
        <f t="shared" si="1"/>
        <v>42664</v>
      </c>
      <c r="B114">
        <v>6.3069444444444622</v>
      </c>
      <c r="C114">
        <v>2.5374305555555532</v>
      </c>
    </row>
    <row r="115" spans="1:3" x14ac:dyDescent="0.25">
      <c r="A115" s="5">
        <f t="shared" si="1"/>
        <v>42665</v>
      </c>
      <c r="B115">
        <v>6.3953472222222061</v>
      </c>
      <c r="C115">
        <v>2.6200000000000032</v>
      </c>
    </row>
    <row r="116" spans="1:3" x14ac:dyDescent="0.25">
      <c r="A116" s="5">
        <f t="shared" si="1"/>
        <v>42666</v>
      </c>
      <c r="B116">
        <v>6.4815972222222147</v>
      </c>
      <c r="C116">
        <v>2.7080555555555574</v>
      </c>
    </row>
    <row r="117" spans="1:3" x14ac:dyDescent="0.25">
      <c r="A117" s="5">
        <f t="shared" si="1"/>
        <v>42667</v>
      </c>
      <c r="B117">
        <v>6.4491666666666667</v>
      </c>
      <c r="C117">
        <v>2.389166666666668</v>
      </c>
    </row>
    <row r="118" spans="1:3" x14ac:dyDescent="0.25">
      <c r="A118" s="5">
        <f t="shared" si="1"/>
        <v>42668</v>
      </c>
      <c r="B118">
        <v>6.1083333333333369</v>
      </c>
      <c r="C118">
        <v>2.0220833333333323</v>
      </c>
    </row>
    <row r="119" spans="1:3" x14ac:dyDescent="0.25">
      <c r="A119" s="5">
        <f t="shared" si="1"/>
        <v>42669</v>
      </c>
      <c r="B119">
        <v>5.4785416666666658</v>
      </c>
      <c r="C119">
        <v>1.5160416666666661</v>
      </c>
    </row>
    <row r="120" spans="1:3" x14ac:dyDescent="0.25">
      <c r="A120" s="5">
        <f t="shared" si="1"/>
        <v>42670</v>
      </c>
      <c r="B120">
        <v>5.6521527777777889</v>
      </c>
      <c r="C120">
        <v>1.9147916666666651</v>
      </c>
    </row>
    <row r="121" spans="1:3" x14ac:dyDescent="0.25">
      <c r="A121" s="5">
        <f t="shared" si="1"/>
        <v>42671</v>
      </c>
      <c r="B121">
        <v>5.8274305555555541</v>
      </c>
      <c r="C121">
        <v>2.0963194444444468</v>
      </c>
    </row>
    <row r="122" spans="1:3" x14ac:dyDescent="0.25">
      <c r="A122" s="5">
        <f t="shared" si="1"/>
        <v>42672</v>
      </c>
      <c r="B122">
        <v>5.7577083333333299</v>
      </c>
      <c r="C122">
        <v>1.8250694444444433</v>
      </c>
    </row>
    <row r="123" spans="1:3" x14ac:dyDescent="0.25">
      <c r="A123" s="5">
        <f t="shared" si="1"/>
        <v>42673</v>
      </c>
      <c r="B123">
        <v>5.488124999999985</v>
      </c>
      <c r="C123">
        <v>1.7065277777777796</v>
      </c>
    </row>
    <row r="124" spans="1:3" x14ac:dyDescent="0.25">
      <c r="A124" s="5">
        <f t="shared" si="1"/>
        <v>42674</v>
      </c>
      <c r="B124">
        <v>5.6721724137931062</v>
      </c>
      <c r="C124">
        <v>1.9591034482758629</v>
      </c>
    </row>
    <row r="125" spans="1:3" x14ac:dyDescent="0.25">
      <c r="A125" s="5">
        <f t="shared" si="1"/>
        <v>42675</v>
      </c>
      <c r="B125">
        <v>5.1639583333333343</v>
      </c>
      <c r="C125">
        <v>1.2431250000000003</v>
      </c>
    </row>
    <row r="126" spans="1:3" x14ac:dyDescent="0.25">
      <c r="A126" s="5">
        <f t="shared" si="1"/>
        <v>42676</v>
      </c>
      <c r="B126">
        <v>5.081573426573426</v>
      </c>
      <c r="C126">
        <v>1.335454545454543</v>
      </c>
    </row>
    <row r="127" spans="1:3" x14ac:dyDescent="0.25">
      <c r="A127" s="5">
        <f t="shared" si="1"/>
        <v>42677</v>
      </c>
      <c r="B127">
        <v>5.1279861111111105</v>
      </c>
      <c r="C127">
        <v>1.4700000000000009</v>
      </c>
    </row>
    <row r="128" spans="1:3" x14ac:dyDescent="0.25">
      <c r="A128" s="5">
        <f t="shared" si="1"/>
        <v>42678</v>
      </c>
      <c r="B128">
        <v>5.1644444444444391</v>
      </c>
      <c r="C128">
        <v>1.379305555555554</v>
      </c>
    </row>
    <row r="129" spans="1:3" x14ac:dyDescent="0.25">
      <c r="A129" s="5">
        <f t="shared" si="1"/>
        <v>42679</v>
      </c>
      <c r="B129">
        <v>4.9247916666666658</v>
      </c>
      <c r="C129">
        <v>1.2584722222222222</v>
      </c>
    </row>
    <row r="130" spans="1:3" x14ac:dyDescent="0.25">
      <c r="A130" s="5">
        <f t="shared" si="1"/>
        <v>42680</v>
      </c>
      <c r="B130">
        <v>5.1781034482758566</v>
      </c>
      <c r="C130">
        <v>1.5406206896551724</v>
      </c>
    </row>
    <row r="131" spans="1:3" x14ac:dyDescent="0.25">
      <c r="A131" s="5">
        <f t="shared" si="1"/>
        <v>42681</v>
      </c>
      <c r="B131">
        <v>5.3642258064515991</v>
      </c>
      <c r="C131">
        <v>1.7272903225806471</v>
      </c>
    </row>
    <row r="132" spans="1:3" x14ac:dyDescent="0.25">
      <c r="A132" s="5">
        <f t="shared" ref="A132:A195" si="2">+A131+1</f>
        <v>42682</v>
      </c>
      <c r="B132">
        <v>5.5303472222222361</v>
      </c>
      <c r="C132">
        <v>1.8722222222222211</v>
      </c>
    </row>
    <row r="133" spans="1:3" x14ac:dyDescent="0.25">
      <c r="A133" s="5">
        <f t="shared" si="2"/>
        <v>42683</v>
      </c>
      <c r="B133">
        <v>5.6588194444444575</v>
      </c>
      <c r="C133">
        <v>1.9948611111111108</v>
      </c>
    </row>
    <row r="134" spans="1:3" x14ac:dyDescent="0.25">
      <c r="A134" s="5">
        <f t="shared" si="2"/>
        <v>42684</v>
      </c>
      <c r="B134">
        <v>5.7720138888888952</v>
      </c>
      <c r="C134">
        <v>2.1018055555555555</v>
      </c>
    </row>
    <row r="135" spans="1:3" x14ac:dyDescent="0.25">
      <c r="A135" s="5">
        <f t="shared" si="2"/>
        <v>42685</v>
      </c>
      <c r="B135">
        <v>5.820208333333337</v>
      </c>
      <c r="C135">
        <v>2.0608333333333335</v>
      </c>
    </row>
    <row r="136" spans="1:3" x14ac:dyDescent="0.25">
      <c r="A136" s="5">
        <f t="shared" si="2"/>
        <v>42686</v>
      </c>
      <c r="B136">
        <v>5.7659027777777645</v>
      </c>
      <c r="C136">
        <v>2.0105555555555545</v>
      </c>
    </row>
    <row r="137" spans="1:3" x14ac:dyDescent="0.25">
      <c r="A137" s="5">
        <f t="shared" si="2"/>
        <v>42687</v>
      </c>
      <c r="B137">
        <v>5.8111111111111118</v>
      </c>
      <c r="C137">
        <v>1.9895138888888877</v>
      </c>
    </row>
    <row r="138" spans="1:3" x14ac:dyDescent="0.25">
      <c r="A138" s="5">
        <f t="shared" si="2"/>
        <v>42688</v>
      </c>
      <c r="B138">
        <v>5.1722916666666636</v>
      </c>
      <c r="C138">
        <v>1.284652777777777</v>
      </c>
    </row>
    <row r="139" spans="1:3" x14ac:dyDescent="0.25">
      <c r="A139" s="5">
        <f t="shared" si="2"/>
        <v>42689</v>
      </c>
      <c r="B139">
        <v>4.9601388888888849</v>
      </c>
      <c r="C139">
        <v>1.2367361111111113</v>
      </c>
    </row>
    <row r="140" spans="1:3" x14ac:dyDescent="0.25">
      <c r="A140" s="5">
        <f t="shared" si="2"/>
        <v>42690</v>
      </c>
      <c r="B140">
        <v>4.5482638888888864</v>
      </c>
      <c r="C140">
        <v>0.90284722222222213</v>
      </c>
    </row>
    <row r="141" spans="1:3" x14ac:dyDescent="0.25">
      <c r="A141" s="5">
        <f t="shared" si="2"/>
        <v>42691</v>
      </c>
      <c r="B141">
        <v>4.728091787439622</v>
      </c>
      <c r="C141">
        <v>1.1011111111111116</v>
      </c>
    </row>
    <row r="142" spans="1:3" x14ac:dyDescent="0.25">
      <c r="A142" s="5">
        <f t="shared" si="2"/>
        <v>42692</v>
      </c>
      <c r="B142">
        <v>4.8934722222222273</v>
      </c>
      <c r="C142">
        <v>1.4123611111111112</v>
      </c>
    </row>
    <row r="143" spans="1:3" x14ac:dyDescent="0.25">
      <c r="A143" s="5">
        <f t="shared" si="2"/>
        <v>42693</v>
      </c>
      <c r="B143">
        <v>5.0277083333333259</v>
      </c>
      <c r="C143">
        <v>1.4612499999999993</v>
      </c>
    </row>
    <row r="144" spans="1:3" x14ac:dyDescent="0.25">
      <c r="A144" s="5">
        <f t="shared" si="2"/>
        <v>42694</v>
      </c>
      <c r="B144">
        <v>5.163263888888892</v>
      </c>
      <c r="C144">
        <v>1.6028472222222194</v>
      </c>
    </row>
    <row r="145" spans="1:3" x14ac:dyDescent="0.25">
      <c r="A145" s="5">
        <f t="shared" si="2"/>
        <v>42695</v>
      </c>
      <c r="B145">
        <v>5.2543055555555522</v>
      </c>
      <c r="C145">
        <v>1.5455555555555547</v>
      </c>
    </row>
    <row r="146" spans="1:3" x14ac:dyDescent="0.25">
      <c r="A146" s="5">
        <f t="shared" si="2"/>
        <v>42696</v>
      </c>
      <c r="B146">
        <v>5.2572916666666689</v>
      </c>
      <c r="C146">
        <v>1.6074305555555544</v>
      </c>
    </row>
    <row r="147" spans="1:3" x14ac:dyDescent="0.25">
      <c r="A147" s="5">
        <f t="shared" si="2"/>
        <v>42697</v>
      </c>
      <c r="B147">
        <v>5.40090277777779</v>
      </c>
      <c r="C147">
        <v>1.7730555555555589</v>
      </c>
    </row>
    <row r="148" spans="1:3" x14ac:dyDescent="0.25">
      <c r="A148" s="5">
        <f t="shared" si="2"/>
        <v>42698</v>
      </c>
      <c r="B148">
        <v>5.5367361111111215</v>
      </c>
      <c r="C148">
        <v>1.9140277777777779</v>
      </c>
    </row>
    <row r="149" spans="1:3" x14ac:dyDescent="0.25">
      <c r="A149" s="5">
        <f t="shared" si="2"/>
        <v>42699</v>
      </c>
      <c r="B149">
        <v>5.6647916666666793</v>
      </c>
      <c r="C149">
        <v>2.0343055555555529</v>
      </c>
    </row>
    <row r="150" spans="1:3" x14ac:dyDescent="0.25">
      <c r="A150" s="5">
        <f t="shared" si="2"/>
        <v>42700</v>
      </c>
      <c r="B150">
        <v>5.7133333333333312</v>
      </c>
      <c r="C150">
        <v>1.9276388888888907</v>
      </c>
    </row>
    <row r="151" spans="1:3" x14ac:dyDescent="0.25">
      <c r="A151" s="5">
        <f t="shared" si="2"/>
        <v>42701</v>
      </c>
      <c r="B151">
        <v>5.4827777777777786</v>
      </c>
      <c r="C151">
        <v>1.6361805555555553</v>
      </c>
    </row>
    <row r="152" spans="1:3" x14ac:dyDescent="0.25">
      <c r="A152" s="5">
        <f t="shared" si="2"/>
        <v>42702</v>
      </c>
      <c r="B152">
        <v>5.5661805555555626</v>
      </c>
      <c r="C152">
        <v>1.8613888888888874</v>
      </c>
    </row>
    <row r="153" spans="1:3" x14ac:dyDescent="0.25">
      <c r="A153" s="5">
        <f t="shared" si="2"/>
        <v>42703</v>
      </c>
      <c r="B153">
        <v>5.6662500000000113</v>
      </c>
      <c r="C153">
        <v>2.000902777777779</v>
      </c>
    </row>
    <row r="154" spans="1:3" x14ac:dyDescent="0.25">
      <c r="A154" s="5">
        <f t="shared" si="2"/>
        <v>42704</v>
      </c>
      <c r="B154">
        <v>5.7622222222222108</v>
      </c>
      <c r="C154">
        <v>2.1105555555555533</v>
      </c>
    </row>
    <row r="155" spans="1:3" x14ac:dyDescent="0.25">
      <c r="A155" s="5">
        <f t="shared" si="2"/>
        <v>42705</v>
      </c>
      <c r="B155">
        <v>5.8479861111111093</v>
      </c>
      <c r="C155">
        <v>2.2029861111111142</v>
      </c>
    </row>
    <row r="156" spans="1:3" x14ac:dyDescent="0.25">
      <c r="A156" s="5">
        <f t="shared" si="2"/>
        <v>42706</v>
      </c>
      <c r="B156">
        <v>5.9143706293706177</v>
      </c>
      <c r="C156">
        <v>2.2362937062937078</v>
      </c>
    </row>
    <row r="157" spans="1:3" x14ac:dyDescent="0.25">
      <c r="A157" s="5">
        <f t="shared" si="2"/>
        <v>42707</v>
      </c>
      <c r="B157">
        <v>5.9318749999999874</v>
      </c>
      <c r="C157">
        <v>2.192569444444441</v>
      </c>
    </row>
    <row r="158" spans="1:3" x14ac:dyDescent="0.25">
      <c r="A158" s="5">
        <f t="shared" si="2"/>
        <v>42708</v>
      </c>
      <c r="B158">
        <v>5.9177777777777703</v>
      </c>
      <c r="C158">
        <v>2.1915277777777784</v>
      </c>
    </row>
    <row r="159" spans="1:3" x14ac:dyDescent="0.25">
      <c r="A159" s="5">
        <f t="shared" si="2"/>
        <v>42709</v>
      </c>
      <c r="B159">
        <v>5.9841666666666589</v>
      </c>
      <c r="C159">
        <v>2.3106250000000013</v>
      </c>
    </row>
    <row r="160" spans="1:3" x14ac:dyDescent="0.25">
      <c r="A160" s="5">
        <f t="shared" si="2"/>
        <v>42710</v>
      </c>
      <c r="B160">
        <v>6.038655172413792</v>
      </c>
      <c r="C160">
        <v>2.3394482758620714</v>
      </c>
    </row>
    <row r="161" spans="1:3" x14ac:dyDescent="0.25">
      <c r="A161" s="5">
        <f t="shared" si="2"/>
        <v>42711</v>
      </c>
      <c r="B161">
        <v>6.0815517241379364</v>
      </c>
      <c r="C161">
        <v>2.397793103448278</v>
      </c>
    </row>
    <row r="162" spans="1:3" x14ac:dyDescent="0.25">
      <c r="A162" s="5">
        <f t="shared" si="2"/>
        <v>42712</v>
      </c>
      <c r="B162">
        <v>6.151249999999985</v>
      </c>
      <c r="C162">
        <v>2.4769444444444444</v>
      </c>
    </row>
    <row r="163" spans="1:3" x14ac:dyDescent="0.25">
      <c r="A163" s="5">
        <f t="shared" si="2"/>
        <v>42713</v>
      </c>
      <c r="B163">
        <v>6.2059027777777862</v>
      </c>
      <c r="C163">
        <v>2.5206944444444455</v>
      </c>
    </row>
    <row r="164" spans="1:3" x14ac:dyDescent="0.25">
      <c r="A164" s="5">
        <f t="shared" si="2"/>
        <v>42714</v>
      </c>
      <c r="B164">
        <v>6.1763194444444363</v>
      </c>
      <c r="C164">
        <v>2.4553472222222186</v>
      </c>
    </row>
    <row r="165" spans="1:3" x14ac:dyDescent="0.25">
      <c r="A165" s="5">
        <f t="shared" si="2"/>
        <v>42715</v>
      </c>
      <c r="B165">
        <v>6.1670138888888726</v>
      </c>
      <c r="C165">
        <v>2.4491666666666618</v>
      </c>
    </row>
    <row r="166" spans="1:3" x14ac:dyDescent="0.25">
      <c r="A166" s="5">
        <f t="shared" si="2"/>
        <v>42716</v>
      </c>
      <c r="B166">
        <v>6.1945833333333482</v>
      </c>
      <c r="C166">
        <v>2.489583333333329</v>
      </c>
    </row>
    <row r="167" spans="1:3" x14ac:dyDescent="0.25">
      <c r="A167" s="5">
        <f t="shared" si="2"/>
        <v>42717</v>
      </c>
      <c r="B167">
        <v>6.2523611111111039</v>
      </c>
      <c r="C167">
        <v>2.5549305555555542</v>
      </c>
    </row>
    <row r="168" spans="1:3" x14ac:dyDescent="0.25">
      <c r="A168" s="5">
        <f t="shared" si="2"/>
        <v>42718</v>
      </c>
      <c r="B168">
        <v>6.3190972222222346</v>
      </c>
      <c r="C168">
        <v>2.6243055555555586</v>
      </c>
    </row>
    <row r="169" spans="1:3" x14ac:dyDescent="0.25">
      <c r="A169" s="5">
        <f t="shared" si="2"/>
        <v>42719</v>
      </c>
      <c r="B169">
        <v>6.3789583333333262</v>
      </c>
      <c r="C169">
        <v>2.6869444444444412</v>
      </c>
    </row>
    <row r="170" spans="1:3" x14ac:dyDescent="0.25">
      <c r="A170" s="5">
        <f t="shared" si="2"/>
        <v>42720</v>
      </c>
      <c r="B170">
        <v>6.431388888888903</v>
      </c>
      <c r="C170">
        <v>2.7378472222222197</v>
      </c>
    </row>
    <row r="171" spans="1:3" x14ac:dyDescent="0.25">
      <c r="A171" s="5">
        <f t="shared" si="2"/>
        <v>42721</v>
      </c>
      <c r="B171">
        <v>6.431521739130412</v>
      </c>
      <c r="C171">
        <v>2.7380917874396062</v>
      </c>
    </row>
    <row r="172" spans="1:3" x14ac:dyDescent="0.25">
      <c r="A172" s="5">
        <f t="shared" si="2"/>
        <v>42722</v>
      </c>
      <c r="B172">
        <v>6.5045138888888836</v>
      </c>
      <c r="C172">
        <v>2.7970138888888894</v>
      </c>
    </row>
    <row r="173" spans="1:3" x14ac:dyDescent="0.25">
      <c r="A173" s="5">
        <f t="shared" si="2"/>
        <v>42723</v>
      </c>
      <c r="B173">
        <v>6.3488194444444526</v>
      </c>
      <c r="C173">
        <v>2.4197222222222239</v>
      </c>
    </row>
    <row r="174" spans="1:3" x14ac:dyDescent="0.25">
      <c r="A174" s="5">
        <f t="shared" si="2"/>
        <v>42724</v>
      </c>
      <c r="B174">
        <v>6.3134722222222388</v>
      </c>
      <c r="C174">
        <v>2.4687499999999938</v>
      </c>
    </row>
    <row r="175" spans="1:3" x14ac:dyDescent="0.25">
      <c r="A175" s="5">
        <f t="shared" si="2"/>
        <v>42725</v>
      </c>
      <c r="B175">
        <v>6.3797916666666579</v>
      </c>
      <c r="C175">
        <v>2.5956249999999965</v>
      </c>
    </row>
    <row r="176" spans="1:3" x14ac:dyDescent="0.25">
      <c r="A176" s="5">
        <f t="shared" si="2"/>
        <v>42726</v>
      </c>
      <c r="B176">
        <v>6.4403472222222247</v>
      </c>
      <c r="C176">
        <v>2.6686805555555559</v>
      </c>
    </row>
    <row r="177" spans="1:3" x14ac:dyDescent="0.25">
      <c r="A177" s="5">
        <f t="shared" si="2"/>
        <v>42727</v>
      </c>
      <c r="B177">
        <v>6.2930555555555481</v>
      </c>
      <c r="C177">
        <v>2.3248611111111126</v>
      </c>
    </row>
    <row r="178" spans="1:3" x14ac:dyDescent="0.25">
      <c r="A178" s="5">
        <f t="shared" si="2"/>
        <v>42728</v>
      </c>
      <c r="B178">
        <v>5.7711111111111126</v>
      </c>
      <c r="C178">
        <v>1.5206250000000001</v>
      </c>
    </row>
    <row r="179" spans="1:3" x14ac:dyDescent="0.25">
      <c r="A179" s="5">
        <f t="shared" si="2"/>
        <v>42729</v>
      </c>
      <c r="B179">
        <v>5.02256944444445</v>
      </c>
      <c r="C179">
        <v>1.2329166666666669</v>
      </c>
    </row>
    <row r="180" spans="1:3" x14ac:dyDescent="0.25">
      <c r="A180" s="5">
        <f t="shared" si="2"/>
        <v>42730</v>
      </c>
      <c r="B180">
        <v>5.3599305555555601</v>
      </c>
      <c r="C180">
        <v>1.6552083333333338</v>
      </c>
    </row>
    <row r="181" spans="1:3" x14ac:dyDescent="0.25">
      <c r="A181" s="5">
        <f t="shared" si="2"/>
        <v>42731</v>
      </c>
      <c r="B181">
        <v>5.5942361111110976</v>
      </c>
      <c r="C181">
        <v>1.9298611111111117</v>
      </c>
    </row>
    <row r="182" spans="1:3" x14ac:dyDescent="0.25">
      <c r="A182" s="5">
        <f t="shared" si="2"/>
        <v>42732</v>
      </c>
      <c r="B182">
        <v>5.7424999999999926</v>
      </c>
      <c r="C182">
        <v>2.0533333333333363</v>
      </c>
    </row>
    <row r="183" spans="1:3" x14ac:dyDescent="0.25">
      <c r="A183" s="5">
        <f t="shared" si="2"/>
        <v>42733</v>
      </c>
      <c r="B183">
        <v>5.8586111111111014</v>
      </c>
      <c r="C183">
        <v>2.1672222222222257</v>
      </c>
    </row>
    <row r="184" spans="1:3" x14ac:dyDescent="0.25">
      <c r="A184" s="5">
        <f t="shared" si="2"/>
        <v>42734</v>
      </c>
      <c r="B184">
        <v>5.947499999999998</v>
      </c>
      <c r="C184">
        <v>2.1470833333333363</v>
      </c>
    </row>
    <row r="185" spans="1:3" x14ac:dyDescent="0.25">
      <c r="A185" s="5">
        <f t="shared" si="2"/>
        <v>42735</v>
      </c>
      <c r="B185">
        <v>5.8189310344827794</v>
      </c>
      <c r="C185">
        <v>1.9479310344827589</v>
      </c>
    </row>
    <row r="186" spans="1:3" x14ac:dyDescent="0.25">
      <c r="A186" s="5">
        <f t="shared" si="2"/>
        <v>42736</v>
      </c>
      <c r="B186">
        <v>5.7133333333333267</v>
      </c>
      <c r="C186">
        <v>1.7759722222222223</v>
      </c>
    </row>
    <row r="187" spans="1:3" x14ac:dyDescent="0.25">
      <c r="A187" s="5">
        <f t="shared" si="2"/>
        <v>42737</v>
      </c>
      <c r="B187">
        <v>5.0085664335664317</v>
      </c>
      <c r="C187">
        <v>1.2579020979020967</v>
      </c>
    </row>
    <row r="188" spans="1:3" x14ac:dyDescent="0.25">
      <c r="A188" s="5">
        <f t="shared" si="2"/>
        <v>42738</v>
      </c>
      <c r="B188">
        <v>5.2736805555555479</v>
      </c>
      <c r="C188">
        <v>1.5438888888888882</v>
      </c>
    </row>
    <row r="189" spans="1:3" x14ac:dyDescent="0.25">
      <c r="A189" s="5">
        <f t="shared" si="2"/>
        <v>42739</v>
      </c>
      <c r="B189">
        <v>5.3792361111111049</v>
      </c>
      <c r="C189">
        <v>1.6911805555555572</v>
      </c>
    </row>
    <row r="190" spans="1:3" x14ac:dyDescent="0.25">
      <c r="A190" s="5">
        <f t="shared" si="2"/>
        <v>42740</v>
      </c>
      <c r="B190">
        <v>5.5368055555555644</v>
      </c>
      <c r="C190">
        <v>1.8716666666666666</v>
      </c>
    </row>
    <row r="191" spans="1:3" x14ac:dyDescent="0.25">
      <c r="A191" s="5">
        <f t="shared" si="2"/>
        <v>42741</v>
      </c>
      <c r="B191">
        <v>5.6849310344827666</v>
      </c>
      <c r="C191">
        <v>2.0201379310344811</v>
      </c>
    </row>
    <row r="192" spans="1:3" x14ac:dyDescent="0.25">
      <c r="A192" s="5">
        <f t="shared" si="2"/>
        <v>42742</v>
      </c>
      <c r="B192">
        <v>5.7991379310344948</v>
      </c>
      <c r="C192">
        <v>2.1416551724137936</v>
      </c>
    </row>
    <row r="193" spans="1:3" x14ac:dyDescent="0.25">
      <c r="A193" s="5">
        <f t="shared" si="2"/>
        <v>42743</v>
      </c>
      <c r="B193">
        <v>5.893611111111098</v>
      </c>
      <c r="C193">
        <v>2.2422222222222183</v>
      </c>
    </row>
    <row r="194" spans="1:3" x14ac:dyDescent="0.25">
      <c r="A194" s="5">
        <f t="shared" si="2"/>
        <v>42744</v>
      </c>
      <c r="B194">
        <v>5.9695138888888879</v>
      </c>
      <c r="C194">
        <v>2.3270138888888949</v>
      </c>
    </row>
    <row r="195" spans="1:3" x14ac:dyDescent="0.25">
      <c r="A195" s="5">
        <f t="shared" si="2"/>
        <v>42745</v>
      </c>
      <c r="B195">
        <v>6.0386805555555592</v>
      </c>
      <c r="C195">
        <v>2.3947916666666695</v>
      </c>
    </row>
    <row r="196" spans="1:3" x14ac:dyDescent="0.25">
      <c r="A196" s="5">
        <f t="shared" ref="A196:A259" si="3">+A195+1</f>
        <v>42746</v>
      </c>
      <c r="B196">
        <v>6.1119444444444433</v>
      </c>
      <c r="C196">
        <v>2.4593750000000032</v>
      </c>
    </row>
    <row r="197" spans="1:3" x14ac:dyDescent="0.25">
      <c r="A197" s="5">
        <f t="shared" si="3"/>
        <v>42747</v>
      </c>
      <c r="B197">
        <v>6.1901388888889048</v>
      </c>
      <c r="C197">
        <v>2.5318055555555534</v>
      </c>
    </row>
    <row r="198" spans="1:3" x14ac:dyDescent="0.25">
      <c r="A198" s="5">
        <f t="shared" si="3"/>
        <v>42748</v>
      </c>
      <c r="B198">
        <v>6.2559027777777683</v>
      </c>
      <c r="C198">
        <v>2.5883333333333365</v>
      </c>
    </row>
    <row r="199" spans="1:3" x14ac:dyDescent="0.25">
      <c r="A199" s="5">
        <f t="shared" si="3"/>
        <v>42749</v>
      </c>
      <c r="B199">
        <v>6.31138888888891</v>
      </c>
      <c r="C199">
        <v>2.642569444444447</v>
      </c>
    </row>
    <row r="200" spans="1:3" x14ac:dyDescent="0.25">
      <c r="A200" s="5">
        <f t="shared" si="3"/>
        <v>42750</v>
      </c>
      <c r="B200">
        <v>6.358472222222221</v>
      </c>
      <c r="C200">
        <v>2.6873611111111058</v>
      </c>
    </row>
    <row r="201" spans="1:3" x14ac:dyDescent="0.25">
      <c r="A201" s="5">
        <f t="shared" si="3"/>
        <v>42751</v>
      </c>
      <c r="B201">
        <v>6.4115277777777706</v>
      </c>
      <c r="C201">
        <v>2.7384027777777735</v>
      </c>
    </row>
    <row r="202" spans="1:3" x14ac:dyDescent="0.25">
      <c r="A202" s="5">
        <f t="shared" si="3"/>
        <v>42752</v>
      </c>
      <c r="B202">
        <v>6.4124154589371889</v>
      </c>
      <c r="C202">
        <v>2.7389371980676227</v>
      </c>
    </row>
    <row r="203" spans="1:3" x14ac:dyDescent="0.25">
      <c r="A203" s="5">
        <f t="shared" si="3"/>
        <v>42753</v>
      </c>
      <c r="B203">
        <v>6.4819444444444514</v>
      </c>
      <c r="C203">
        <v>2.56</v>
      </c>
    </row>
    <row r="204" spans="1:3" x14ac:dyDescent="0.25">
      <c r="A204" s="5">
        <f t="shared" si="3"/>
        <v>42754</v>
      </c>
      <c r="B204">
        <v>6.449513888888891</v>
      </c>
      <c r="C204">
        <v>2.06</v>
      </c>
    </row>
    <row r="205" spans="1:3" x14ac:dyDescent="0.25">
      <c r="A205" s="5">
        <f t="shared" si="3"/>
        <v>42755</v>
      </c>
      <c r="B205">
        <v>6.0347222222222126</v>
      </c>
      <c r="C205">
        <v>1.85</v>
      </c>
    </row>
    <row r="206" spans="1:3" x14ac:dyDescent="0.25">
      <c r="A206" s="5">
        <f t="shared" si="3"/>
        <v>42756</v>
      </c>
      <c r="B206">
        <v>6.0453472222222242</v>
      </c>
      <c r="C206">
        <v>1.25</v>
      </c>
    </row>
    <row r="207" spans="1:3" x14ac:dyDescent="0.25">
      <c r="A207" s="5">
        <f t="shared" si="3"/>
        <v>42757</v>
      </c>
      <c r="B207">
        <v>5.7020833333333396</v>
      </c>
      <c r="C207">
        <v>0.40444444444444283</v>
      </c>
    </row>
    <row r="208" spans="1:3" x14ac:dyDescent="0.25">
      <c r="A208" s="5">
        <f t="shared" si="3"/>
        <v>42758</v>
      </c>
      <c r="B208">
        <v>4.826875000000002</v>
      </c>
      <c r="C208">
        <v>0.5265277777777797</v>
      </c>
    </row>
    <row r="209" spans="1:3" x14ac:dyDescent="0.25">
      <c r="A209" s="5">
        <f t="shared" si="3"/>
        <v>42759</v>
      </c>
      <c r="B209">
        <v>4.4044444444444428</v>
      </c>
      <c r="C209">
        <v>0.80722222222221429</v>
      </c>
    </row>
    <row r="210" spans="1:3" x14ac:dyDescent="0.25">
      <c r="A210" s="5">
        <f t="shared" si="3"/>
        <v>42760</v>
      </c>
      <c r="B210">
        <v>4.5265277777777797</v>
      </c>
      <c r="C210">
        <v>1.0879166666666569</v>
      </c>
    </row>
    <row r="211" spans="1:3" x14ac:dyDescent="0.25">
      <c r="A211" s="5">
        <f t="shared" si="3"/>
        <v>42761</v>
      </c>
      <c r="B211">
        <v>4.8072222222222143</v>
      </c>
      <c r="C211">
        <v>1.3045138888888914</v>
      </c>
    </row>
    <row r="212" spans="1:3" x14ac:dyDescent="0.25">
      <c r="A212" s="5">
        <f t="shared" si="3"/>
        <v>42762</v>
      </c>
      <c r="B212">
        <v>5.0879166666666569</v>
      </c>
      <c r="C212">
        <v>1.465138888888883</v>
      </c>
    </row>
    <row r="213" spans="1:3" x14ac:dyDescent="0.25">
      <c r="A213" s="5">
        <f t="shared" si="3"/>
        <v>42763</v>
      </c>
      <c r="B213">
        <v>5.3045138888888914</v>
      </c>
      <c r="C213">
        <v>1.6191666666666578</v>
      </c>
    </row>
    <row r="214" spans="1:3" x14ac:dyDescent="0.25">
      <c r="A214" s="5">
        <f t="shared" si="3"/>
        <v>42764</v>
      </c>
      <c r="B214">
        <v>5.465138888888883</v>
      </c>
      <c r="C214">
        <v>1.8004827586206851</v>
      </c>
    </row>
    <row r="215" spans="1:3" x14ac:dyDescent="0.25">
      <c r="A215" s="5">
        <f t="shared" si="3"/>
        <v>42765</v>
      </c>
      <c r="B215">
        <v>5.6191666666666578</v>
      </c>
      <c r="C215">
        <v>1.8158333333333445</v>
      </c>
    </row>
    <row r="216" spans="1:3" x14ac:dyDescent="0.25">
      <c r="A216" s="5">
        <f t="shared" si="3"/>
        <v>42766</v>
      </c>
      <c r="B216">
        <v>5.8004827586206851</v>
      </c>
      <c r="C216">
        <v>1.8963986013985812</v>
      </c>
    </row>
    <row r="217" spans="1:3" x14ac:dyDescent="0.25">
      <c r="A217" s="5">
        <f t="shared" si="3"/>
        <v>42767</v>
      </c>
      <c r="B217">
        <v>5.8158333333333445</v>
      </c>
      <c r="C217">
        <v>1.984583333333326</v>
      </c>
    </row>
    <row r="218" spans="1:3" x14ac:dyDescent="0.25">
      <c r="A218" s="5">
        <f t="shared" si="3"/>
        <v>42768</v>
      </c>
      <c r="B218">
        <v>5.8963986013985812</v>
      </c>
      <c r="C218">
        <v>1.9492361111111194</v>
      </c>
    </row>
    <row r="219" spans="1:3" x14ac:dyDescent="0.25">
      <c r="A219" s="5">
        <f t="shared" si="3"/>
        <v>42769</v>
      </c>
      <c r="B219">
        <v>5.984583333333326</v>
      </c>
      <c r="C219">
        <v>1.9747916666666621</v>
      </c>
    </row>
    <row r="220" spans="1:3" x14ac:dyDescent="0.25">
      <c r="A220" s="5">
        <f t="shared" si="3"/>
        <v>42770</v>
      </c>
      <c r="B220">
        <v>5.9492361111111194</v>
      </c>
      <c r="C220">
        <f t="shared" ref="C220:C221" si="4">+B220-4</f>
        <v>1.9492361111111194</v>
      </c>
    </row>
    <row r="221" spans="1:3" x14ac:dyDescent="0.25">
      <c r="A221" s="5">
        <f t="shared" si="3"/>
        <v>42771</v>
      </c>
      <c r="B221">
        <v>5.9747916666666621</v>
      </c>
      <c r="C221">
        <f t="shared" si="4"/>
        <v>1.9747916666666621</v>
      </c>
    </row>
    <row r="222" spans="1:3" x14ac:dyDescent="0.25">
      <c r="A222" s="5">
        <f t="shared" si="3"/>
        <v>42772</v>
      </c>
      <c r="B222">
        <v>6.0483103448275983</v>
      </c>
      <c r="C222">
        <v>2</v>
      </c>
    </row>
    <row r="223" spans="1:3" x14ac:dyDescent="0.25">
      <c r="A223" s="5">
        <f t="shared" si="3"/>
        <v>42773</v>
      </c>
      <c r="B223">
        <v>6.1091379310344811</v>
      </c>
      <c r="C223">
        <v>1.68</v>
      </c>
    </row>
    <row r="224" spans="1:3" x14ac:dyDescent="0.25">
      <c r="A224" s="5">
        <f t="shared" si="3"/>
        <v>42774</v>
      </c>
      <c r="B224">
        <v>5.8860416666666682</v>
      </c>
      <c r="C224">
        <v>0.68</v>
      </c>
    </row>
    <row r="225" spans="1:3" x14ac:dyDescent="0.25">
      <c r="A225" s="5">
        <f t="shared" si="3"/>
        <v>42775</v>
      </c>
      <c r="B225">
        <v>4.6871527777777766</v>
      </c>
      <c r="C225">
        <f>+C224+$D$225</f>
        <v>0.68</v>
      </c>
    </row>
    <row r="226" spans="1:3" x14ac:dyDescent="0.25">
      <c r="A226" s="5">
        <f t="shared" si="3"/>
        <v>42776</v>
      </c>
      <c r="B226">
        <v>5.089791666666672</v>
      </c>
      <c r="C226">
        <f t="shared" ref="C226:C228" si="5">+C225+$D$225</f>
        <v>0.68</v>
      </c>
    </row>
    <row r="227" spans="1:3" x14ac:dyDescent="0.25">
      <c r="A227" s="5">
        <f t="shared" si="3"/>
        <v>42777</v>
      </c>
      <c r="B227">
        <v>5.3372222222222137</v>
      </c>
      <c r="C227">
        <f t="shared" si="5"/>
        <v>0.68</v>
      </c>
    </row>
    <row r="228" spans="1:3" x14ac:dyDescent="0.25">
      <c r="A228" s="5">
        <f t="shared" si="3"/>
        <v>42778</v>
      </c>
      <c r="B228">
        <v>5.5183333333333477</v>
      </c>
      <c r="C228">
        <f t="shared" si="5"/>
        <v>0.68</v>
      </c>
    </row>
    <row r="229" spans="1:3" x14ac:dyDescent="0.25">
      <c r="A229" s="5">
        <f t="shared" si="3"/>
        <v>42779</v>
      </c>
      <c r="B229">
        <v>5.6524305555555614</v>
      </c>
      <c r="C229">
        <v>1.99</v>
      </c>
    </row>
    <row r="230" spans="1:3" x14ac:dyDescent="0.25">
      <c r="A230" s="5">
        <f t="shared" si="3"/>
        <v>42780</v>
      </c>
      <c r="B230">
        <v>5.7572916666666538</v>
      </c>
      <c r="C230">
        <v>2.1</v>
      </c>
    </row>
    <row r="231" spans="1:3" x14ac:dyDescent="0.25">
      <c r="A231" s="5">
        <f t="shared" si="3"/>
        <v>42781</v>
      </c>
      <c r="B231">
        <v>5.8482638888888872</v>
      </c>
      <c r="C231">
        <v>2.2000000000000002</v>
      </c>
    </row>
    <row r="232" spans="1:3" x14ac:dyDescent="0.25">
      <c r="A232" s="5">
        <f t="shared" si="3"/>
        <v>42782</v>
      </c>
      <c r="B232">
        <v>5.9270833333333464</v>
      </c>
      <c r="C232">
        <v>2.2850000000000001</v>
      </c>
    </row>
    <row r="233" spans="1:3" x14ac:dyDescent="0.25">
      <c r="A233" s="5">
        <f t="shared" si="3"/>
        <v>42783</v>
      </c>
      <c r="B233">
        <v>5.9300241545893355</v>
      </c>
      <c r="C233">
        <v>2.2850000000000001</v>
      </c>
    </row>
    <row r="234" spans="1:3" x14ac:dyDescent="0.25">
      <c r="A234" s="5">
        <f t="shared" si="3"/>
        <v>42784</v>
      </c>
      <c r="B234">
        <v>6.0570833333333534</v>
      </c>
      <c r="C234">
        <v>2.35</v>
      </c>
    </row>
    <row r="235" spans="1:3" x14ac:dyDescent="0.25">
      <c r="A235" s="5">
        <f t="shared" si="3"/>
        <v>42785</v>
      </c>
      <c r="B235">
        <v>6.1299999999999901</v>
      </c>
      <c r="C235">
        <v>2.4500000000000002</v>
      </c>
    </row>
    <row r="236" spans="1:3" x14ac:dyDescent="0.25">
      <c r="A236" s="5">
        <f t="shared" si="3"/>
        <v>42786</v>
      </c>
      <c r="B236">
        <v>6.1958333333333471</v>
      </c>
      <c r="C236">
        <v>2.5750000000000002</v>
      </c>
    </row>
    <row r="237" spans="1:3" x14ac:dyDescent="0.25">
      <c r="A237" s="5">
        <f t="shared" si="3"/>
        <v>42787</v>
      </c>
      <c r="B237">
        <v>6.2195138888888941</v>
      </c>
      <c r="C237">
        <v>2.6</v>
      </c>
    </row>
    <row r="238" spans="1:3" x14ac:dyDescent="0.25">
      <c r="A238" s="5">
        <f t="shared" si="3"/>
        <v>42788</v>
      </c>
      <c r="B238">
        <v>6.2355555555555631</v>
      </c>
      <c r="C238">
        <v>2.65</v>
      </c>
    </row>
    <row r="239" spans="1:3" x14ac:dyDescent="0.25">
      <c r="A239" s="5">
        <f t="shared" si="3"/>
        <v>42789</v>
      </c>
      <c r="B239">
        <v>6.2424305555555613</v>
      </c>
      <c r="C239">
        <v>2.6949999999999998</v>
      </c>
    </row>
    <row r="240" spans="1:3" x14ac:dyDescent="0.25">
      <c r="A240" s="5">
        <f t="shared" si="3"/>
        <v>42790</v>
      </c>
      <c r="B240">
        <v>6.2409027777777855</v>
      </c>
      <c r="C240">
        <v>2.7</v>
      </c>
    </row>
    <row r="241" spans="1:3" x14ac:dyDescent="0.25">
      <c r="A241" s="5">
        <f t="shared" si="3"/>
        <v>42791</v>
      </c>
      <c r="B241">
        <v>6.2247916666666772</v>
      </c>
      <c r="C241">
        <v>2.7</v>
      </c>
    </row>
    <row r="242" spans="1:3" x14ac:dyDescent="0.25">
      <c r="A242" s="5">
        <f t="shared" si="3"/>
        <v>42792</v>
      </c>
      <c r="B242">
        <v>6.2268055555555577</v>
      </c>
      <c r="C242">
        <v>2.7</v>
      </c>
    </row>
    <row r="243" spans="1:3" x14ac:dyDescent="0.25">
      <c r="A243" s="5">
        <f t="shared" si="3"/>
        <v>42793</v>
      </c>
      <c r="B243">
        <v>6.2398611111111189</v>
      </c>
      <c r="C243">
        <v>2.74</v>
      </c>
    </row>
    <row r="244" spans="1:3" x14ac:dyDescent="0.25">
      <c r="A244" s="5">
        <f t="shared" si="3"/>
        <v>42794</v>
      </c>
      <c r="B244">
        <v>6.2515277777777758</v>
      </c>
      <c r="C244">
        <v>2.4</v>
      </c>
    </row>
    <row r="245" spans="1:3" x14ac:dyDescent="0.25">
      <c r="A245" s="5">
        <f t="shared" si="3"/>
        <v>42795</v>
      </c>
      <c r="B245">
        <v>5.9036805555555363</v>
      </c>
      <c r="C245">
        <v>2.2000000000000002</v>
      </c>
    </row>
    <row r="246" spans="1:3" x14ac:dyDescent="0.25">
      <c r="A246" s="5">
        <f t="shared" si="3"/>
        <v>42796</v>
      </c>
      <c r="B246">
        <v>5.7933216783216839</v>
      </c>
      <c r="C246">
        <v>2.06</v>
      </c>
    </row>
    <row r="247" spans="1:3" x14ac:dyDescent="0.25">
      <c r="A247" s="5">
        <f t="shared" si="3"/>
        <v>42797</v>
      </c>
      <c r="B247">
        <v>5.9624305555555521</v>
      </c>
      <c r="C247">
        <v>2.1</v>
      </c>
    </row>
    <row r="248" spans="1:3" x14ac:dyDescent="0.25">
      <c r="A248" s="5">
        <f t="shared" si="3"/>
        <v>42798</v>
      </c>
      <c r="B248">
        <v>6.0418055555555572</v>
      </c>
      <c r="C248">
        <v>2.2000000000000002</v>
      </c>
    </row>
    <row r="249" spans="1:3" x14ac:dyDescent="0.25">
      <c r="A249" s="5">
        <f t="shared" si="3"/>
        <v>42799</v>
      </c>
      <c r="B249">
        <v>6.0714583333333492</v>
      </c>
      <c r="C249">
        <v>2.2999999999999998</v>
      </c>
    </row>
    <row r="250" spans="1:3" x14ac:dyDescent="0.25">
      <c r="A250" s="5">
        <f t="shared" si="3"/>
        <v>42800</v>
      </c>
      <c r="B250">
        <v>6.0672068965517285</v>
      </c>
      <c r="C250">
        <v>2.42</v>
      </c>
    </row>
    <row r="251" spans="1:3" x14ac:dyDescent="0.25">
      <c r="A251" s="5">
        <f t="shared" si="3"/>
        <v>42801</v>
      </c>
      <c r="B251">
        <v>5.9483103448276022</v>
      </c>
      <c r="C251">
        <f>+C250+$D$251</f>
        <v>2.42</v>
      </c>
    </row>
    <row r="252" spans="1:3" x14ac:dyDescent="0.25">
      <c r="A252" s="5">
        <f t="shared" si="3"/>
        <v>42802</v>
      </c>
      <c r="B252">
        <v>5.9863888888888921</v>
      </c>
      <c r="C252">
        <f t="shared" ref="C252:C259" si="6">+C251+$D$251</f>
        <v>2.42</v>
      </c>
    </row>
    <row r="253" spans="1:3" x14ac:dyDescent="0.25">
      <c r="A253" s="5">
        <f t="shared" si="3"/>
        <v>42803</v>
      </c>
      <c r="B253">
        <v>6.0308333333333115</v>
      </c>
      <c r="C253">
        <f t="shared" si="6"/>
        <v>2.42</v>
      </c>
    </row>
    <row r="254" spans="1:3" x14ac:dyDescent="0.25">
      <c r="A254" s="5">
        <f t="shared" si="3"/>
        <v>42804</v>
      </c>
      <c r="B254">
        <v>6.0653472222222415</v>
      </c>
      <c r="C254">
        <f t="shared" si="6"/>
        <v>2.42</v>
      </c>
    </row>
    <row r="255" spans="1:3" x14ac:dyDescent="0.25">
      <c r="A255" s="5">
        <f t="shared" si="3"/>
        <v>42805</v>
      </c>
      <c r="B255">
        <v>6.0915972222222274</v>
      </c>
      <c r="C255">
        <f t="shared" si="6"/>
        <v>2.42</v>
      </c>
    </row>
    <row r="256" spans="1:3" x14ac:dyDescent="0.25">
      <c r="A256" s="5">
        <f t="shared" si="3"/>
        <v>42806</v>
      </c>
      <c r="B256">
        <v>6.0954861111111285</v>
      </c>
      <c r="C256">
        <f t="shared" si="6"/>
        <v>2.42</v>
      </c>
    </row>
    <row r="257" spans="1:3" x14ac:dyDescent="0.25">
      <c r="A257" s="5">
        <f t="shared" si="3"/>
        <v>42807</v>
      </c>
      <c r="B257">
        <v>6.0846527777777872</v>
      </c>
      <c r="C257">
        <f t="shared" si="6"/>
        <v>2.42</v>
      </c>
    </row>
    <row r="258" spans="1:3" x14ac:dyDescent="0.25">
      <c r="A258" s="5">
        <f t="shared" si="3"/>
        <v>42808</v>
      </c>
      <c r="B258">
        <v>6.0998611111111138</v>
      </c>
      <c r="C258">
        <f t="shared" si="6"/>
        <v>2.42</v>
      </c>
    </row>
    <row r="259" spans="1:3" x14ac:dyDescent="0.25">
      <c r="A259" s="5">
        <f t="shared" si="3"/>
        <v>42809</v>
      </c>
      <c r="B259">
        <v>6.1453472222222025</v>
      </c>
      <c r="C259">
        <f t="shared" si="6"/>
        <v>2.42</v>
      </c>
    </row>
    <row r="260" spans="1:3" x14ac:dyDescent="0.25">
      <c r="A260" s="5">
        <f t="shared" ref="A260:A323" si="7">+A259+1</f>
        <v>42810</v>
      </c>
      <c r="B260">
        <v>6.1932638888889011</v>
      </c>
      <c r="C260">
        <v>2.8593506493506484</v>
      </c>
    </row>
    <row r="261" spans="1:3" x14ac:dyDescent="0.25">
      <c r="A261" s="5">
        <f t="shared" si="7"/>
        <v>42811</v>
      </c>
      <c r="B261">
        <v>6.1894685990337868</v>
      </c>
      <c r="C261">
        <v>2.8574660633484159</v>
      </c>
    </row>
    <row r="262" spans="1:3" x14ac:dyDescent="0.25">
      <c r="A262" s="5">
        <f t="shared" si="7"/>
        <v>42812</v>
      </c>
      <c r="B262">
        <v>6.190416666666656</v>
      </c>
      <c r="C262">
        <v>2.6828472222222222</v>
      </c>
    </row>
    <row r="263" spans="1:3" x14ac:dyDescent="0.25">
      <c r="A263" s="5">
        <f t="shared" si="7"/>
        <v>42813</v>
      </c>
      <c r="B263">
        <v>6.184236111111109</v>
      </c>
      <c r="C263">
        <v>2.7225694444444408</v>
      </c>
    </row>
    <row r="264" spans="1:3" x14ac:dyDescent="0.25">
      <c r="A264" s="5">
        <f t="shared" si="7"/>
        <v>42814</v>
      </c>
      <c r="B264">
        <v>6.2013888888889026</v>
      </c>
      <c r="C264">
        <v>2.7899305555555518</v>
      </c>
    </row>
    <row r="265" spans="1:3" x14ac:dyDescent="0.25">
      <c r="A265" s="5">
        <f t="shared" si="7"/>
        <v>42815</v>
      </c>
      <c r="B265">
        <v>6.2301388888888845</v>
      </c>
      <c r="C265">
        <v>2.8543055555555545</v>
      </c>
    </row>
    <row r="266" spans="1:3" x14ac:dyDescent="0.25">
      <c r="A266" s="5">
        <f t="shared" si="7"/>
        <v>42816</v>
      </c>
      <c r="B266">
        <v>6.2477777777777757</v>
      </c>
      <c r="C266">
        <v>2.8296527777777767</v>
      </c>
    </row>
    <row r="267" spans="1:3" x14ac:dyDescent="0.25">
      <c r="A267" s="5">
        <f t="shared" si="7"/>
        <v>42817</v>
      </c>
      <c r="B267">
        <v>6.1054166666666765</v>
      </c>
      <c r="C267">
        <v>2.4253472222222263</v>
      </c>
    </row>
    <row r="268" spans="1:3" x14ac:dyDescent="0.25">
      <c r="A268" s="5">
        <f t="shared" si="7"/>
        <v>42818</v>
      </c>
      <c r="B268">
        <v>6.1138888888888943</v>
      </c>
      <c r="C268">
        <v>2.5630555555555588</v>
      </c>
    </row>
    <row r="269" spans="1:3" x14ac:dyDescent="0.25">
      <c r="A269" s="5">
        <f t="shared" si="7"/>
        <v>42819</v>
      </c>
      <c r="B269">
        <v>6.1280555555555445</v>
      </c>
      <c r="C269">
        <v>2.4684722222222204</v>
      </c>
    </row>
    <row r="270" spans="1:3" x14ac:dyDescent="0.25">
      <c r="A270" s="5">
        <f t="shared" si="7"/>
        <v>42820</v>
      </c>
      <c r="B270">
        <v>5.8914583333333246</v>
      </c>
      <c r="C270">
        <v>2.1259722222222206</v>
      </c>
    </row>
    <row r="271" spans="1:3" x14ac:dyDescent="0.25">
      <c r="A271" s="5">
        <f t="shared" si="7"/>
        <v>42821</v>
      </c>
      <c r="B271">
        <v>5.9606944444444458</v>
      </c>
      <c r="C271">
        <v>2.3783333333333356</v>
      </c>
    </row>
    <row r="272" spans="1:3" x14ac:dyDescent="0.25">
      <c r="A272" s="5">
        <f t="shared" si="7"/>
        <v>42822</v>
      </c>
      <c r="B272">
        <v>6.0162499999999843</v>
      </c>
      <c r="C272">
        <v>2.475972222222218</v>
      </c>
    </row>
    <row r="273" spans="1:3" x14ac:dyDescent="0.25">
      <c r="A273" s="5">
        <f t="shared" si="7"/>
        <v>42823</v>
      </c>
      <c r="B273">
        <v>6.0620138888889095</v>
      </c>
      <c r="C273">
        <v>2.5671527777777823</v>
      </c>
    </row>
    <row r="274" spans="1:3" x14ac:dyDescent="0.25">
      <c r="A274" s="5">
        <f t="shared" si="7"/>
        <v>42824</v>
      </c>
      <c r="B274">
        <v>6.0948611111111219</v>
      </c>
      <c r="C274">
        <v>2.5965972222222224</v>
      </c>
    </row>
    <row r="275" spans="1:3" x14ac:dyDescent="0.25">
      <c r="A275" s="5">
        <f t="shared" si="7"/>
        <v>42825</v>
      </c>
      <c r="B275">
        <v>6.0258275862068835</v>
      </c>
      <c r="C275">
        <v>2.3670344827586227</v>
      </c>
    </row>
    <row r="276" spans="1:3" x14ac:dyDescent="0.25">
      <c r="A276" s="5">
        <f t="shared" si="7"/>
        <v>42826</v>
      </c>
      <c r="B276">
        <v>6.0443055555555514</v>
      </c>
      <c r="C276">
        <v>2.475277777777777</v>
      </c>
    </row>
    <row r="277" spans="1:3" x14ac:dyDescent="0.25">
      <c r="A277" s="5">
        <f t="shared" si="7"/>
        <v>42827</v>
      </c>
      <c r="B277">
        <v>6.009755244755242</v>
      </c>
      <c r="C277">
        <v>2.1854545454545451</v>
      </c>
    </row>
    <row r="278" spans="1:3" x14ac:dyDescent="0.25">
      <c r="A278" s="5">
        <f t="shared" si="7"/>
        <v>42828</v>
      </c>
      <c r="B278">
        <v>5.9276388888888887</v>
      </c>
      <c r="C278">
        <v>2.0600000000000018</v>
      </c>
    </row>
    <row r="279" spans="1:3" x14ac:dyDescent="0.25">
      <c r="A279" s="5">
        <f t="shared" si="7"/>
        <v>42829</v>
      </c>
      <c r="B279">
        <v>5.8499999999999979</v>
      </c>
      <c r="C279">
        <v>2.0600000000000018</v>
      </c>
    </row>
    <row r="280" spans="1:3" x14ac:dyDescent="0.25">
      <c r="A280" s="5">
        <f t="shared" si="7"/>
        <v>42830</v>
      </c>
      <c r="B280">
        <v>5.9275694444444547</v>
      </c>
      <c r="C280">
        <v>2.0600000000000018</v>
      </c>
    </row>
    <row r="281" spans="1:3" x14ac:dyDescent="0.25">
      <c r="A281" s="5">
        <f t="shared" si="7"/>
        <v>42831</v>
      </c>
      <c r="B281">
        <v>5.9896896551724144</v>
      </c>
      <c r="C281">
        <v>2.2462068965517239</v>
      </c>
    </row>
    <row r="282" spans="1:3" x14ac:dyDescent="0.25">
      <c r="A282" s="5">
        <f t="shared" si="7"/>
        <v>42832</v>
      </c>
      <c r="B282">
        <v>5.8077586206896621</v>
      </c>
      <c r="C282">
        <v>2.4200000000000004</v>
      </c>
    </row>
    <row r="283" spans="1:3" x14ac:dyDescent="0.25">
      <c r="A283" s="5">
        <f t="shared" si="7"/>
        <v>42833</v>
      </c>
      <c r="B283">
        <v>5.7700694444444496</v>
      </c>
      <c r="C283">
        <v>2.42</v>
      </c>
    </row>
    <row r="284" spans="1:3" x14ac:dyDescent="0.25">
      <c r="A284" s="5">
        <f t="shared" si="7"/>
        <v>42834</v>
      </c>
      <c r="B284">
        <v>5.7652083333333328</v>
      </c>
      <c r="C284">
        <v>2.42</v>
      </c>
    </row>
    <row r="285" spans="1:3" x14ac:dyDescent="0.25">
      <c r="A285" s="5">
        <f t="shared" si="7"/>
        <v>42835</v>
      </c>
      <c r="B285">
        <v>5.5154166666666748</v>
      </c>
      <c r="C285">
        <v>2.42</v>
      </c>
    </row>
    <row r="286" spans="1:3" x14ac:dyDescent="0.25">
      <c r="A286" s="5">
        <f t="shared" si="7"/>
        <v>42836</v>
      </c>
      <c r="B286">
        <v>5.7040277777777755</v>
      </c>
      <c r="C286">
        <v>2.42</v>
      </c>
    </row>
    <row r="287" spans="1:3" x14ac:dyDescent="0.25">
      <c r="A287" s="5">
        <f t="shared" si="7"/>
        <v>42837</v>
      </c>
      <c r="B287">
        <v>5.5963888888888951</v>
      </c>
      <c r="C287">
        <v>2.42</v>
      </c>
    </row>
    <row r="288" spans="1:3" x14ac:dyDescent="0.25">
      <c r="A288" s="5">
        <f t="shared" si="7"/>
        <v>42838</v>
      </c>
      <c r="B288">
        <v>5.5420833333333333</v>
      </c>
      <c r="C288">
        <v>2.42</v>
      </c>
    </row>
    <row r="289" spans="1:3" x14ac:dyDescent="0.25">
      <c r="A289" s="5">
        <f t="shared" si="7"/>
        <v>42839</v>
      </c>
      <c r="B289">
        <v>5.650555555555564</v>
      </c>
      <c r="C289">
        <v>2.42</v>
      </c>
    </row>
    <row r="290" spans="1:3" x14ac:dyDescent="0.25">
      <c r="A290" s="5">
        <f t="shared" si="7"/>
        <v>42840</v>
      </c>
      <c r="B290">
        <v>5.7502777777777725</v>
      </c>
      <c r="C290">
        <v>2.42</v>
      </c>
    </row>
    <row r="291" spans="1:3" x14ac:dyDescent="0.25">
      <c r="A291" s="5">
        <f t="shared" si="7"/>
        <v>42841</v>
      </c>
      <c r="B291">
        <v>5.8167361111111262</v>
      </c>
      <c r="C291">
        <v>2.2892361111111073</v>
      </c>
    </row>
    <row r="292" spans="1:3" x14ac:dyDescent="0.25">
      <c r="A292" s="5">
        <f t="shared" si="7"/>
        <v>42842</v>
      </c>
      <c r="B292">
        <v>5.8222946859903573</v>
      </c>
      <c r="C292">
        <v>2.3211835748792349</v>
      </c>
    </row>
    <row r="293" spans="1:3" x14ac:dyDescent="0.25">
      <c r="A293" s="5">
        <f t="shared" si="7"/>
        <v>42843</v>
      </c>
      <c r="B293">
        <v>5.544861111111107</v>
      </c>
      <c r="C293">
        <f>+C292-$D$295</f>
        <v>2.3211835748792349</v>
      </c>
    </row>
    <row r="294" spans="1:3" x14ac:dyDescent="0.25">
      <c r="A294" s="5">
        <f t="shared" si="7"/>
        <v>42844</v>
      </c>
      <c r="B294">
        <v>5.0093750000000039</v>
      </c>
      <c r="C294">
        <f>+C293-$D$295</f>
        <v>2.3211835748792349</v>
      </c>
    </row>
    <row r="295" spans="1:3" x14ac:dyDescent="0.25">
      <c r="A295" s="5">
        <f t="shared" si="7"/>
        <v>42845</v>
      </c>
      <c r="B295">
        <v>5.3505555555555384</v>
      </c>
      <c r="C295">
        <v>1.59</v>
      </c>
    </row>
    <row r="296" spans="1:3" x14ac:dyDescent="0.25">
      <c r="A296" s="5">
        <f t="shared" si="7"/>
        <v>42846</v>
      </c>
      <c r="B296">
        <v>4.9818749999999961</v>
      </c>
      <c r="C296">
        <f>+C295+$D$299</f>
        <v>1.59</v>
      </c>
    </row>
    <row r="297" spans="1:3" x14ac:dyDescent="0.25">
      <c r="A297" s="5">
        <f t="shared" si="7"/>
        <v>42847</v>
      </c>
      <c r="B297">
        <v>4.9547916666666749</v>
      </c>
      <c r="C297">
        <f t="shared" ref="C297:C298" si="8">+C296+$D$299</f>
        <v>1.59</v>
      </c>
    </row>
    <row r="298" spans="1:3" x14ac:dyDescent="0.25">
      <c r="A298" s="5">
        <f t="shared" si="7"/>
        <v>42848</v>
      </c>
      <c r="B298">
        <v>5.2459027777777845</v>
      </c>
      <c r="C298">
        <f t="shared" si="8"/>
        <v>1.59</v>
      </c>
    </row>
    <row r="299" spans="1:3" x14ac:dyDescent="0.25">
      <c r="A299" s="5">
        <f t="shared" si="7"/>
        <v>42849</v>
      </c>
      <c r="B299">
        <v>5.4438888888888828</v>
      </c>
      <c r="C299">
        <v>1.66</v>
      </c>
    </row>
    <row r="300" spans="1:3" x14ac:dyDescent="0.25">
      <c r="A300" s="5">
        <f t="shared" si="7"/>
        <v>42850</v>
      </c>
      <c r="B300">
        <v>5.5906944444444431</v>
      </c>
      <c r="C300">
        <f>+C299-$D$302</f>
        <v>1.66</v>
      </c>
    </row>
    <row r="301" spans="1:3" x14ac:dyDescent="0.25">
      <c r="A301" s="5">
        <f t="shared" si="7"/>
        <v>42851</v>
      </c>
      <c r="B301">
        <v>5.6522222222222105</v>
      </c>
      <c r="C301">
        <f>+C300-$D$302</f>
        <v>1.66</v>
      </c>
    </row>
    <row r="302" spans="1:3" x14ac:dyDescent="0.25">
      <c r="A302" s="5">
        <f t="shared" si="7"/>
        <v>42852</v>
      </c>
      <c r="B302">
        <v>5.7042361111111077</v>
      </c>
      <c r="C302">
        <v>2.13</v>
      </c>
    </row>
    <row r="303" spans="1:3" x14ac:dyDescent="0.25">
      <c r="A303" s="5">
        <f t="shared" si="7"/>
        <v>42853</v>
      </c>
      <c r="B303">
        <v>5.324652777777775</v>
      </c>
      <c r="C303">
        <v>1.4350000000000001</v>
      </c>
    </row>
    <row r="304" spans="1:3" x14ac:dyDescent="0.25">
      <c r="A304" s="5">
        <f t="shared" si="7"/>
        <v>42854</v>
      </c>
      <c r="B304">
        <v>5.500555555555561</v>
      </c>
      <c r="C304">
        <f>+C303-$D$306</f>
        <v>1.4350000000000001</v>
      </c>
    </row>
    <row r="305" spans="1:3" x14ac:dyDescent="0.25">
      <c r="A305" s="5">
        <f t="shared" si="7"/>
        <v>42855</v>
      </c>
      <c r="B305">
        <v>5.6371527777777706</v>
      </c>
      <c r="C305">
        <f>+C304-$D$306</f>
        <v>1.4350000000000001</v>
      </c>
    </row>
    <row r="306" spans="1:3" x14ac:dyDescent="0.25">
      <c r="A306" s="5">
        <f t="shared" si="7"/>
        <v>42856</v>
      </c>
      <c r="B306">
        <v>5.7512499999999891</v>
      </c>
      <c r="C306">
        <v>2.0499999999999998</v>
      </c>
    </row>
    <row r="307" spans="1:3" x14ac:dyDescent="0.25">
      <c r="A307" s="5">
        <f t="shared" si="7"/>
        <v>42857</v>
      </c>
      <c r="B307">
        <v>5.8329720279720325</v>
      </c>
      <c r="C307">
        <f>+C306-$D$309</f>
        <v>2.0499999999999998</v>
      </c>
    </row>
    <row r="308" spans="1:3" x14ac:dyDescent="0.25">
      <c r="A308" s="5">
        <f t="shared" si="7"/>
        <v>42858</v>
      </c>
      <c r="B308">
        <v>5.9002777777777631</v>
      </c>
      <c r="C308">
        <f>+C307-$D$309</f>
        <v>2.0499999999999998</v>
      </c>
    </row>
    <row r="309" spans="1:3" x14ac:dyDescent="0.25">
      <c r="A309" s="5">
        <f t="shared" si="7"/>
        <v>42859</v>
      </c>
      <c r="B309">
        <v>5.7872916666666718</v>
      </c>
      <c r="C309">
        <v>2.3199999999999998</v>
      </c>
    </row>
    <row r="310" spans="1:3" x14ac:dyDescent="0.25">
      <c r="A310" s="5">
        <f t="shared" si="7"/>
        <v>42860</v>
      </c>
      <c r="B310">
        <v>5.5584722222222185</v>
      </c>
      <c r="C310">
        <v>2.2149999999999999</v>
      </c>
    </row>
    <row r="311" spans="1:3" x14ac:dyDescent="0.25">
      <c r="A311" s="5">
        <f t="shared" si="7"/>
        <v>42861</v>
      </c>
      <c r="B311">
        <v>5.7187931034482693</v>
      </c>
      <c r="C311">
        <f>+C310-$D$313</f>
        <v>2.2149999999999999</v>
      </c>
    </row>
    <row r="312" spans="1:3" x14ac:dyDescent="0.25">
      <c r="A312" s="5">
        <f t="shared" si="7"/>
        <v>42862</v>
      </c>
      <c r="B312">
        <v>5.8281724137931077</v>
      </c>
      <c r="C312">
        <v>2.3199999999999998</v>
      </c>
    </row>
    <row r="313" spans="1:3" x14ac:dyDescent="0.25">
      <c r="A313" s="5">
        <f t="shared" si="7"/>
        <v>42863</v>
      </c>
      <c r="B313">
        <v>5.91923611111112</v>
      </c>
      <c r="C313">
        <v>2.335</v>
      </c>
    </row>
    <row r="314" spans="1:3" x14ac:dyDescent="0.25">
      <c r="A314" s="5">
        <f t="shared" si="7"/>
        <v>42864</v>
      </c>
      <c r="B314">
        <v>6.0094444444444326</v>
      </c>
      <c r="C314">
        <f>+C313-$D$316</f>
        <v>2.335</v>
      </c>
    </row>
    <row r="315" spans="1:3" x14ac:dyDescent="0.25">
      <c r="A315" s="5">
        <f t="shared" si="7"/>
        <v>42865</v>
      </c>
      <c r="B315">
        <v>6.0672916666666836</v>
      </c>
      <c r="C315">
        <f>+C314-$D$316</f>
        <v>2.335</v>
      </c>
    </row>
    <row r="316" spans="1:3" x14ac:dyDescent="0.25">
      <c r="A316" s="5">
        <f t="shared" si="7"/>
        <v>42866</v>
      </c>
      <c r="B316">
        <v>6.0975694444444484</v>
      </c>
      <c r="C316">
        <v>2.5</v>
      </c>
    </row>
    <row r="317" spans="1:3" x14ac:dyDescent="0.25">
      <c r="A317" s="5">
        <f t="shared" si="7"/>
        <v>42867</v>
      </c>
      <c r="B317">
        <v>5.5590277777777786</v>
      </c>
      <c r="C317">
        <f>+C316+$D$320</f>
        <v>2.5</v>
      </c>
    </row>
    <row r="318" spans="1:3" x14ac:dyDescent="0.25">
      <c r="A318" s="5">
        <f t="shared" si="7"/>
        <v>42868</v>
      </c>
      <c r="B318">
        <v>5.158958333333338</v>
      </c>
      <c r="C318">
        <f t="shared" ref="C318:C319" si="9">+C317+$D$320</f>
        <v>2.5</v>
      </c>
    </row>
    <row r="319" spans="1:3" x14ac:dyDescent="0.25">
      <c r="A319" s="5">
        <f t="shared" si="7"/>
        <v>42869</v>
      </c>
      <c r="B319">
        <v>5.4775694444444447</v>
      </c>
      <c r="C319">
        <f t="shared" si="9"/>
        <v>2.5</v>
      </c>
    </row>
    <row r="320" spans="1:3" x14ac:dyDescent="0.25">
      <c r="A320" s="5">
        <f t="shared" si="7"/>
        <v>42870</v>
      </c>
      <c r="B320">
        <v>5.6576388888888944</v>
      </c>
      <c r="C320">
        <v>1.9350000000000001</v>
      </c>
    </row>
    <row r="321" spans="1:3" x14ac:dyDescent="0.25">
      <c r="A321" s="5">
        <f t="shared" si="7"/>
        <v>42871</v>
      </c>
      <c r="B321">
        <v>5.768958333333341</v>
      </c>
      <c r="C321">
        <f>+C320-$D$323</f>
        <v>1.9350000000000001</v>
      </c>
    </row>
    <row r="322" spans="1:3" x14ac:dyDescent="0.25">
      <c r="A322" s="5">
        <f t="shared" si="7"/>
        <v>42872</v>
      </c>
      <c r="B322">
        <v>5.775845410628051</v>
      </c>
      <c r="C322">
        <f>+C321-$D$323</f>
        <v>1.9350000000000001</v>
      </c>
    </row>
    <row r="323" spans="1:3" x14ac:dyDescent="0.25">
      <c r="A323" s="5">
        <f t="shared" si="7"/>
        <v>42873</v>
      </c>
      <c r="B323">
        <v>5.9593055555555585</v>
      </c>
      <c r="C323">
        <v>2.2799999999999998</v>
      </c>
    </row>
    <row r="324" spans="1:3" x14ac:dyDescent="0.25">
      <c r="A324" s="5">
        <f t="shared" ref="A324:A366" si="10">+A323+1</f>
        <v>42874</v>
      </c>
      <c r="B324">
        <v>6.0400000000000036</v>
      </c>
      <c r="C324">
        <f>+C323+$D$327</f>
        <v>2.2799999999999998</v>
      </c>
    </row>
    <row r="325" spans="1:3" x14ac:dyDescent="0.25">
      <c r="A325" s="5">
        <f t="shared" si="10"/>
        <v>42875</v>
      </c>
      <c r="B325">
        <v>6.1132638888888886</v>
      </c>
      <c r="C325">
        <f t="shared" ref="C325:C326" si="11">+C324+$D$327</f>
        <v>2.2799999999999998</v>
      </c>
    </row>
    <row r="326" spans="1:3" x14ac:dyDescent="0.25">
      <c r="A326" s="5">
        <f t="shared" si="10"/>
        <v>42876</v>
      </c>
      <c r="B326">
        <v>6.162569444444423</v>
      </c>
      <c r="C326">
        <f t="shared" si="11"/>
        <v>2.2799999999999998</v>
      </c>
    </row>
    <row r="327" spans="1:3" x14ac:dyDescent="0.25">
      <c r="A327" s="5">
        <f t="shared" si="10"/>
        <v>42877</v>
      </c>
      <c r="B327">
        <v>6.1572222222222193</v>
      </c>
      <c r="C327">
        <v>2.5550000000000002</v>
      </c>
    </row>
    <row r="328" spans="1:3" x14ac:dyDescent="0.25">
      <c r="A328" s="5">
        <f t="shared" si="10"/>
        <v>42878</v>
      </c>
      <c r="B328">
        <v>6.1009722222222242</v>
      </c>
      <c r="C328">
        <f>+C327-$D$330</f>
        <v>2.5550000000000002</v>
      </c>
    </row>
    <row r="329" spans="1:3" x14ac:dyDescent="0.25">
      <c r="A329" s="5">
        <f t="shared" si="10"/>
        <v>42879</v>
      </c>
      <c r="B329">
        <v>5.6311805555555541</v>
      </c>
      <c r="C329">
        <f>+C328-$D$330</f>
        <v>2.5550000000000002</v>
      </c>
    </row>
    <row r="330" spans="1:3" x14ac:dyDescent="0.25">
      <c r="A330" s="5">
        <f t="shared" si="10"/>
        <v>42880</v>
      </c>
      <c r="B330">
        <v>5.368611111111111</v>
      </c>
      <c r="C330">
        <v>1.8</v>
      </c>
    </row>
    <row r="331" spans="1:3" x14ac:dyDescent="0.25">
      <c r="A331" s="5">
        <f t="shared" si="10"/>
        <v>42881</v>
      </c>
      <c r="B331">
        <v>5.4458333333333364</v>
      </c>
      <c r="C331">
        <f>+C330+$D$334</f>
        <v>1.8</v>
      </c>
    </row>
    <row r="332" spans="1:3" x14ac:dyDescent="0.25">
      <c r="A332" s="5">
        <f t="shared" si="10"/>
        <v>42882</v>
      </c>
      <c r="B332">
        <v>5.1918750000000022</v>
      </c>
      <c r="C332">
        <f t="shared" ref="C332:C333" si="12">+C331+$D$334</f>
        <v>1.8</v>
      </c>
    </row>
    <row r="333" spans="1:3" x14ac:dyDescent="0.25">
      <c r="A333" s="5">
        <f t="shared" si="10"/>
        <v>42883</v>
      </c>
      <c r="B333">
        <v>5.444444444444442</v>
      </c>
      <c r="C333">
        <f t="shared" si="12"/>
        <v>1.8</v>
      </c>
    </row>
    <row r="334" spans="1:3" x14ac:dyDescent="0.25">
      <c r="A334" s="5">
        <f t="shared" si="10"/>
        <v>42884</v>
      </c>
      <c r="B334">
        <v>5.6120138888888773</v>
      </c>
      <c r="C334">
        <v>1.86</v>
      </c>
    </row>
    <row r="335" spans="1:3" x14ac:dyDescent="0.25">
      <c r="A335" s="5">
        <f t="shared" si="10"/>
        <v>42885</v>
      </c>
      <c r="B335">
        <v>5.169722222222223</v>
      </c>
      <c r="C335">
        <f>+C334-$D$337</f>
        <v>1.86</v>
      </c>
    </row>
    <row r="336" spans="1:3" x14ac:dyDescent="0.25">
      <c r="A336" s="5">
        <f t="shared" si="10"/>
        <v>42886</v>
      </c>
      <c r="B336">
        <v>5.0632068965517236</v>
      </c>
      <c r="C336">
        <f>+C335-$D$337</f>
        <v>1.86</v>
      </c>
    </row>
    <row r="337" spans="1:3" x14ac:dyDescent="0.25">
      <c r="A337" s="5">
        <f t="shared" si="10"/>
        <v>42887</v>
      </c>
      <c r="B337">
        <v>4.3665972222222154</v>
      </c>
      <c r="C337">
        <v>0.85</v>
      </c>
    </row>
    <row r="338" spans="1:3" x14ac:dyDescent="0.25">
      <c r="A338" s="5">
        <f t="shared" si="10"/>
        <v>42888</v>
      </c>
      <c r="B338">
        <v>4.7268881118881128</v>
      </c>
      <c r="C338">
        <f>+C337+$D$341</f>
        <v>0.85</v>
      </c>
    </row>
    <row r="339" spans="1:3" x14ac:dyDescent="0.25">
      <c r="A339" s="5">
        <f t="shared" si="10"/>
        <v>42889</v>
      </c>
      <c r="B339">
        <v>5.0511111111111049</v>
      </c>
      <c r="C339">
        <f t="shared" ref="C339:C340" si="13">+C338+$D$341</f>
        <v>0.85</v>
      </c>
    </row>
    <row r="340" spans="1:3" x14ac:dyDescent="0.25">
      <c r="A340" s="5">
        <f t="shared" si="10"/>
        <v>42890</v>
      </c>
      <c r="B340">
        <v>5.2984027777777758</v>
      </c>
      <c r="C340">
        <f t="shared" si="13"/>
        <v>0.85</v>
      </c>
    </row>
    <row r="341" spans="1:3" x14ac:dyDescent="0.25">
      <c r="A341" s="5">
        <f t="shared" si="10"/>
        <v>42891</v>
      </c>
      <c r="B341">
        <v>5.4827083333333198</v>
      </c>
      <c r="C341">
        <v>1.83</v>
      </c>
    </row>
    <row r="342" spans="1:3" x14ac:dyDescent="0.25">
      <c r="A342" s="5">
        <f t="shared" si="10"/>
        <v>42892</v>
      </c>
      <c r="B342">
        <v>5.629206896551711</v>
      </c>
      <c r="C342">
        <f>+C341+$D$344</f>
        <v>1.83</v>
      </c>
    </row>
    <row r="343" spans="1:3" x14ac:dyDescent="0.25">
      <c r="A343" s="5">
        <f t="shared" si="10"/>
        <v>42893</v>
      </c>
      <c r="B343">
        <v>5.7488620689655026</v>
      </c>
      <c r="C343">
        <f>+C342+$D$344</f>
        <v>1.83</v>
      </c>
    </row>
    <row r="344" spans="1:3" x14ac:dyDescent="0.25">
      <c r="A344" s="5">
        <f t="shared" si="10"/>
        <v>42894</v>
      </c>
      <c r="B344">
        <v>5.8572222222222132</v>
      </c>
      <c r="C344">
        <v>2.2000000000000002</v>
      </c>
    </row>
    <row r="345" spans="1:3" x14ac:dyDescent="0.25">
      <c r="A345" s="5">
        <f t="shared" si="10"/>
        <v>42895</v>
      </c>
      <c r="B345">
        <v>5.9425694444444561</v>
      </c>
      <c r="C345">
        <f>+C344+(C346-C344)/2</f>
        <v>2.2975000000000003</v>
      </c>
    </row>
    <row r="346" spans="1:3" x14ac:dyDescent="0.25">
      <c r="A346" s="5">
        <f t="shared" si="10"/>
        <v>42896</v>
      </c>
      <c r="B346">
        <v>6.0131249999999863</v>
      </c>
      <c r="C346">
        <v>2.395</v>
      </c>
    </row>
    <row r="347" spans="1:3" x14ac:dyDescent="0.25">
      <c r="A347" s="5">
        <f t="shared" si="10"/>
        <v>42897</v>
      </c>
      <c r="B347">
        <v>6.0788888888888968</v>
      </c>
      <c r="C347">
        <f>+$C$346+(C348-C346)/2</f>
        <v>2.4550000000000001</v>
      </c>
    </row>
    <row r="348" spans="1:3" x14ac:dyDescent="0.25">
      <c r="A348" s="5">
        <f t="shared" si="10"/>
        <v>42898</v>
      </c>
      <c r="B348">
        <v>6.1447916666666496</v>
      </c>
      <c r="C348">
        <v>2.5150000000000001</v>
      </c>
    </row>
    <row r="349" spans="1:3" x14ac:dyDescent="0.25">
      <c r="A349" s="5">
        <f t="shared" si="10"/>
        <v>42899</v>
      </c>
      <c r="B349">
        <v>6.2042361111111193</v>
      </c>
      <c r="C349">
        <f>+C348-(C348-C351)/3</f>
        <v>2.3766666666666669</v>
      </c>
    </row>
    <row r="350" spans="1:3" x14ac:dyDescent="0.25">
      <c r="A350" s="5">
        <f t="shared" si="10"/>
        <v>42900</v>
      </c>
      <c r="B350">
        <v>6.11625</v>
      </c>
      <c r="C350">
        <f>+$C$346+(C351-C349)/2</f>
        <v>2.2566666666666668</v>
      </c>
    </row>
    <row r="351" spans="1:3" x14ac:dyDescent="0.25">
      <c r="A351" s="5">
        <f t="shared" si="10"/>
        <v>42901</v>
      </c>
      <c r="B351">
        <v>5.8870138888888768</v>
      </c>
      <c r="C351">
        <v>2.1</v>
      </c>
    </row>
    <row r="352" spans="1:3" x14ac:dyDescent="0.25">
      <c r="A352" s="5">
        <f t="shared" si="10"/>
        <v>42902</v>
      </c>
      <c r="B352">
        <v>5.9857638888888811</v>
      </c>
      <c r="C352">
        <f>+$C$346+(C353-C351)/2</f>
        <v>2.395</v>
      </c>
    </row>
    <row r="353" spans="1:3" x14ac:dyDescent="0.25">
      <c r="A353" s="5">
        <f t="shared" si="10"/>
        <v>42903</v>
      </c>
      <c r="B353">
        <v>5.9920289855072495</v>
      </c>
      <c r="C353">
        <v>2.1</v>
      </c>
    </row>
    <row r="354" spans="1:3" x14ac:dyDescent="0.25">
      <c r="A354" s="5">
        <f t="shared" si="10"/>
        <v>42904</v>
      </c>
      <c r="B354">
        <v>6.0304861111111059</v>
      </c>
      <c r="C354">
        <f>+$C$346+(C355-C353)/2</f>
        <v>2.23</v>
      </c>
    </row>
    <row r="355" spans="1:3" x14ac:dyDescent="0.25">
      <c r="A355" s="5">
        <f t="shared" si="10"/>
        <v>42905</v>
      </c>
      <c r="B355">
        <v>5.6606250000000049</v>
      </c>
      <c r="C355">
        <v>1.77</v>
      </c>
    </row>
    <row r="356" spans="1:3" x14ac:dyDescent="0.25">
      <c r="A356" s="5">
        <f t="shared" si="10"/>
        <v>42906</v>
      </c>
      <c r="B356">
        <v>5.7876388888888952</v>
      </c>
      <c r="C356">
        <f>+$C$346-(C357-C355)/2</f>
        <v>2.1229629629629643</v>
      </c>
    </row>
    <row r="357" spans="1:3" x14ac:dyDescent="0.25">
      <c r="A357" s="5">
        <f t="shared" si="10"/>
        <v>42907</v>
      </c>
      <c r="B357">
        <v>5.9065972222222296</v>
      </c>
      <c r="C357">
        <v>2.3140740740740715</v>
      </c>
    </row>
    <row r="358" spans="1:3" x14ac:dyDescent="0.25">
      <c r="A358" s="5">
        <f t="shared" si="10"/>
        <v>42908</v>
      </c>
      <c r="B358">
        <v>6.0011111111111033</v>
      </c>
      <c r="C358">
        <v>2.3760416666666719</v>
      </c>
    </row>
    <row r="359" spans="1:3" x14ac:dyDescent="0.25">
      <c r="A359" s="5">
        <f t="shared" si="10"/>
        <v>42909</v>
      </c>
      <c r="B359">
        <v>5.8169444444444416</v>
      </c>
      <c r="C359">
        <v>1.9365972222222227</v>
      </c>
    </row>
    <row r="360" spans="1:3" x14ac:dyDescent="0.25">
      <c r="A360" s="5">
        <f t="shared" si="10"/>
        <v>42910</v>
      </c>
      <c r="B360">
        <v>5.6607638888888907</v>
      </c>
      <c r="C360">
        <v>1.947916666666667</v>
      </c>
    </row>
    <row r="361" spans="1:3" x14ac:dyDescent="0.25">
      <c r="A361" s="5">
        <f t="shared" si="10"/>
        <v>42911</v>
      </c>
      <c r="B361">
        <v>5.7049305555555518</v>
      </c>
      <c r="C361">
        <v>2.1201449275362294</v>
      </c>
    </row>
    <row r="362" spans="1:3" x14ac:dyDescent="0.25">
      <c r="A362" s="5">
        <f t="shared" si="10"/>
        <v>42912</v>
      </c>
      <c r="B362">
        <v>5.5922916666666564</v>
      </c>
      <c r="C362">
        <f>+$C$346+(C363-C361)/2</f>
        <v>2.3424275362318854</v>
      </c>
    </row>
    <row r="363" spans="1:3" x14ac:dyDescent="0.25">
      <c r="A363" s="5">
        <f t="shared" si="10"/>
        <v>42913</v>
      </c>
      <c r="B363">
        <v>5.7536805555555439</v>
      </c>
      <c r="C363">
        <v>2.0150000000000001</v>
      </c>
    </row>
    <row r="364" spans="1:3" x14ac:dyDescent="0.25">
      <c r="A364" s="5">
        <f t="shared" si="10"/>
        <v>42914</v>
      </c>
      <c r="B364">
        <v>5.8381250000000033</v>
      </c>
      <c r="C364">
        <f>+$C$346+(C365-C363)/2</f>
        <v>2.3125</v>
      </c>
    </row>
    <row r="365" spans="1:3" x14ac:dyDescent="0.25">
      <c r="A365" s="5">
        <f t="shared" si="10"/>
        <v>42915</v>
      </c>
      <c r="B365">
        <v>5.6432638888888782</v>
      </c>
      <c r="C365">
        <v>1.85</v>
      </c>
    </row>
    <row r="366" spans="1:3" x14ac:dyDescent="0.25">
      <c r="A366" s="5">
        <f t="shared" si="10"/>
        <v>42916</v>
      </c>
      <c r="B366">
        <v>5.7516666666666723</v>
      </c>
      <c r="C366">
        <v>1.85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369"/>
  <sheetViews>
    <sheetView workbookViewId="0">
      <selection activeCell="B1" sqref="B1:B1048576"/>
    </sheetView>
  </sheetViews>
  <sheetFormatPr defaultRowHeight="15" x14ac:dyDescent="0.25"/>
  <cols>
    <col min="2" max="2" width="12.28515625" customWidth="1"/>
    <col min="3" max="3" width="8.7109375" style="8"/>
    <col min="4" max="4" width="9.42578125" customWidth="1"/>
    <col min="7" max="7" width="8.7109375" style="8"/>
    <col min="8" max="8" width="9.42578125" customWidth="1"/>
    <col min="11" max="11" width="8.7109375" style="8"/>
    <col min="12" max="12" width="9.42578125" customWidth="1"/>
  </cols>
  <sheetData>
    <row r="1" spans="2:15" x14ac:dyDescent="0.25">
      <c r="C1" s="11" t="s">
        <v>18</v>
      </c>
      <c r="D1" s="12"/>
      <c r="E1" s="12"/>
      <c r="F1" s="12"/>
      <c r="G1" s="11" t="s">
        <v>19</v>
      </c>
      <c r="H1" s="12"/>
      <c r="I1" s="12"/>
      <c r="J1" s="12"/>
      <c r="K1" s="11" t="s">
        <v>20</v>
      </c>
      <c r="L1" s="12"/>
      <c r="M1" s="12"/>
      <c r="N1" s="12"/>
    </row>
    <row r="2" spans="2:15" x14ac:dyDescent="0.25">
      <c r="C2" s="8" t="s">
        <v>16</v>
      </c>
      <c r="D2" t="s">
        <v>4</v>
      </c>
      <c r="E2" t="s">
        <v>17</v>
      </c>
      <c r="F2" t="s">
        <v>1</v>
      </c>
      <c r="G2" s="8" t="s">
        <v>16</v>
      </c>
      <c r="H2" t="s">
        <v>6</v>
      </c>
      <c r="I2" t="s">
        <v>17</v>
      </c>
      <c r="J2" t="s">
        <v>5</v>
      </c>
      <c r="K2" s="8" t="s">
        <v>16</v>
      </c>
      <c r="L2" t="s">
        <v>4</v>
      </c>
      <c r="M2" t="s">
        <v>17</v>
      </c>
      <c r="N2" t="s">
        <v>5</v>
      </c>
      <c r="O2" t="s">
        <v>16</v>
      </c>
    </row>
    <row r="3" spans="2:15" x14ac:dyDescent="0.25">
      <c r="B3" s="5">
        <f>DATE(2016,7,1)</f>
        <v>42552</v>
      </c>
      <c r="C3" s="8">
        <v>-23.363472222222224</v>
      </c>
      <c r="D3">
        <v>-16.618263888888897</v>
      </c>
      <c r="E3">
        <v>-25.615694444444443</v>
      </c>
      <c r="F3">
        <v>-4.9836805555555532</v>
      </c>
      <c r="G3" s="8">
        <v>-21.7</v>
      </c>
      <c r="H3">
        <v>-14.91</v>
      </c>
      <c r="I3">
        <v>-20.76</v>
      </c>
      <c r="J3">
        <v>-5.2039999999999997</v>
      </c>
      <c r="K3" s="8">
        <v>-35.964513888888874</v>
      </c>
      <c r="L3">
        <v>-15.656527777777789</v>
      </c>
      <c r="M3">
        <v>-19.821319444444441</v>
      </c>
      <c r="N3">
        <v>-7.2231111111111126</v>
      </c>
      <c r="O3">
        <v>23.734097222222157</v>
      </c>
    </row>
    <row r="4" spans="2:15" x14ac:dyDescent="0.25">
      <c r="B4" s="5">
        <f>+B3+1</f>
        <v>42553</v>
      </c>
      <c r="C4" s="8">
        <v>-23.847412587412581</v>
      </c>
      <c r="D4">
        <v>-16.726083916083912</v>
      </c>
      <c r="E4">
        <v>-26.221328671328664</v>
      </c>
      <c r="F4">
        <v>-4.9833776223776205</v>
      </c>
      <c r="G4" s="8">
        <v>-22.12</v>
      </c>
      <c r="H4">
        <v>-19.12</v>
      </c>
      <c r="I4">
        <v>-21</v>
      </c>
      <c r="J4">
        <v>-5.29</v>
      </c>
      <c r="K4" s="8">
        <v>-37.619160839160834</v>
      </c>
      <c r="L4">
        <v>-15.948251748251748</v>
      </c>
      <c r="M4">
        <v>-19.96321678321678</v>
      </c>
      <c r="N4">
        <v>-7.3855174825174803</v>
      </c>
      <c r="O4">
        <v>23.685664335664352</v>
      </c>
    </row>
    <row r="5" spans="2:15" x14ac:dyDescent="0.25">
      <c r="B5" s="5">
        <f t="shared" ref="B5:B68" si="0">+B4+1</f>
        <v>42554</v>
      </c>
      <c r="C5" s="8">
        <v>-23.909166666666671</v>
      </c>
      <c r="D5">
        <v>-16.791874999999997</v>
      </c>
      <c r="E5">
        <v>-26.332708333333329</v>
      </c>
      <c r="F5">
        <v>-4.9620208333333311</v>
      </c>
      <c r="G5" s="8">
        <v>-22.06</v>
      </c>
      <c r="H5">
        <v>-21.62</v>
      </c>
      <c r="I5">
        <v>-21.16</v>
      </c>
      <c r="J5">
        <v>-5.3310000000000004</v>
      </c>
      <c r="K5" s="8">
        <v>-38.854444444444432</v>
      </c>
      <c r="L5">
        <v>-16.357569444444447</v>
      </c>
      <c r="M5">
        <v>-19.887708333333329</v>
      </c>
      <c r="N5">
        <v>-7.3879930555555591</v>
      </c>
      <c r="O5">
        <v>23.676458333333329</v>
      </c>
    </row>
    <row r="6" spans="2:15" x14ac:dyDescent="0.25">
      <c r="B6" s="5">
        <f t="shared" si="0"/>
        <v>42555</v>
      </c>
      <c r="C6" s="8">
        <v>-23.571597222222231</v>
      </c>
      <c r="D6">
        <v>-16.797638888888883</v>
      </c>
      <c r="E6">
        <v>-25.971180555555556</v>
      </c>
      <c r="F6">
        <v>-4.9656874999999978</v>
      </c>
      <c r="G6" s="8">
        <v>-22.03</v>
      </c>
      <c r="H6">
        <v>-22.28</v>
      </c>
      <c r="I6">
        <v>-20.87</v>
      </c>
      <c r="J6">
        <v>-5.3929999999999998</v>
      </c>
      <c r="K6" s="8">
        <v>-39.543888888888873</v>
      </c>
      <c r="L6">
        <v>-15.842152777777775</v>
      </c>
      <c r="M6">
        <v>-19.564791666666665</v>
      </c>
      <c r="N6">
        <v>-7.3724374999999993</v>
      </c>
      <c r="O6">
        <v>23.721597222222172</v>
      </c>
    </row>
    <row r="7" spans="2:15" x14ac:dyDescent="0.25">
      <c r="B7" s="5">
        <f t="shared" si="0"/>
        <v>42556</v>
      </c>
      <c r="C7" s="8">
        <v>-24.03597222222222</v>
      </c>
      <c r="D7">
        <v>-16.882500000000007</v>
      </c>
      <c r="E7">
        <v>-26.606805555555535</v>
      </c>
      <c r="F7">
        <v>-4.9766666666666692</v>
      </c>
      <c r="G7" s="8">
        <v>-22.02</v>
      </c>
      <c r="H7">
        <v>-23.9</v>
      </c>
      <c r="I7">
        <v>-20.96</v>
      </c>
      <c r="J7">
        <v>-5.4169999999999998</v>
      </c>
      <c r="K7" s="8">
        <v>-41.833124999999988</v>
      </c>
      <c r="L7">
        <v>-16.283402777777777</v>
      </c>
      <c r="M7">
        <v>-19.833958333333335</v>
      </c>
      <c r="N7">
        <v>-7.1736527777777797</v>
      </c>
      <c r="O7">
        <v>23.720555555555492</v>
      </c>
    </row>
    <row r="8" spans="2:15" x14ac:dyDescent="0.25">
      <c r="B8" s="5">
        <f t="shared" si="0"/>
        <v>42557</v>
      </c>
      <c r="C8" s="8">
        <v>-24.122965517241362</v>
      </c>
      <c r="D8">
        <v>-16.948206896551724</v>
      </c>
      <c r="E8">
        <v>-26.914896551724141</v>
      </c>
      <c r="F8">
        <v>-5.025655172413793</v>
      </c>
      <c r="G8" s="8">
        <v>-22.18</v>
      </c>
      <c r="H8">
        <v>-26.11</v>
      </c>
      <c r="I8">
        <v>-21.01</v>
      </c>
      <c r="J8">
        <v>-5.4569999999999999</v>
      </c>
      <c r="K8" s="8">
        <v>-43.069172413793105</v>
      </c>
      <c r="L8">
        <v>-16.554344827586217</v>
      </c>
      <c r="M8">
        <v>-19.831379310344815</v>
      </c>
      <c r="N8">
        <v>-7.0446689655172401</v>
      </c>
      <c r="O8">
        <v>23.704068965517212</v>
      </c>
    </row>
    <row r="9" spans="2:15" x14ac:dyDescent="0.25">
      <c r="B9" s="5">
        <f t="shared" si="0"/>
        <v>42558</v>
      </c>
      <c r="C9" s="8">
        <v>-23.743586206896538</v>
      </c>
      <c r="D9">
        <v>-16.787724137931029</v>
      </c>
      <c r="E9">
        <v>-26.62455172413793</v>
      </c>
      <c r="F9">
        <v>-5.047441379310345</v>
      </c>
      <c r="G9" s="8">
        <v>-22.21</v>
      </c>
      <c r="H9">
        <v>-18.66</v>
      </c>
      <c r="I9">
        <v>-21.08</v>
      </c>
      <c r="J9">
        <v>-5.3940000000000001</v>
      </c>
      <c r="K9" s="8">
        <v>-43.339034482758628</v>
      </c>
      <c r="L9">
        <v>-15.709241379310333</v>
      </c>
      <c r="M9">
        <v>-19.30572413793104</v>
      </c>
      <c r="N9">
        <v>-7.3218551724137937</v>
      </c>
      <c r="O9">
        <v>23.697448275862065</v>
      </c>
    </row>
    <row r="10" spans="2:15" x14ac:dyDescent="0.25">
      <c r="B10" s="5">
        <f t="shared" si="0"/>
        <v>42559</v>
      </c>
      <c r="C10" s="8">
        <v>-23.865555555555559</v>
      </c>
      <c r="D10">
        <v>-16.829374999999999</v>
      </c>
      <c r="E10">
        <v>-27.024652777777771</v>
      </c>
      <c r="F10">
        <v>-5.0858819444444485</v>
      </c>
      <c r="G10" s="8">
        <v>-22.24</v>
      </c>
      <c r="H10">
        <v>-21.3</v>
      </c>
      <c r="I10">
        <v>-21.1</v>
      </c>
      <c r="J10">
        <v>-5.4080000000000004</v>
      </c>
      <c r="K10" s="8">
        <v>-45.263055555555553</v>
      </c>
      <c r="L10">
        <v>-15.301944444444436</v>
      </c>
      <c r="M10">
        <v>-19.66555555555556</v>
      </c>
      <c r="N10">
        <v>-7.5889166666666661</v>
      </c>
      <c r="O10">
        <v>23.672847222222245</v>
      </c>
    </row>
    <row r="11" spans="2:15" x14ac:dyDescent="0.25">
      <c r="B11" s="5">
        <f t="shared" si="0"/>
        <v>42560</v>
      </c>
      <c r="C11" s="8">
        <v>-24.240625000000001</v>
      </c>
      <c r="D11">
        <v>-16.812777777777775</v>
      </c>
      <c r="E11">
        <v>-27.581041666666653</v>
      </c>
      <c r="F11">
        <v>-5.0438541666666685</v>
      </c>
      <c r="G11" s="8">
        <v>-22.18</v>
      </c>
      <c r="H11">
        <v>-23.37</v>
      </c>
      <c r="I11">
        <v>-21.13</v>
      </c>
      <c r="J11">
        <v>-5.4409999999999998</v>
      </c>
      <c r="K11" s="8">
        <v>-46.298333333333332</v>
      </c>
      <c r="L11">
        <v>-15.706666666666665</v>
      </c>
      <c r="M11">
        <v>-19.635208333333331</v>
      </c>
      <c r="N11">
        <v>-7.1424930555555539</v>
      </c>
      <c r="O11">
        <v>23.669305555555567</v>
      </c>
    </row>
    <row r="12" spans="2:15" x14ac:dyDescent="0.25">
      <c r="B12" s="5">
        <f t="shared" si="0"/>
        <v>42561</v>
      </c>
      <c r="C12" s="8">
        <v>-24.404305555555553</v>
      </c>
      <c r="D12">
        <v>-16.894930555555554</v>
      </c>
      <c r="E12">
        <v>-27.960763888888923</v>
      </c>
      <c r="F12">
        <v>-5.0426180555555584</v>
      </c>
      <c r="G12" s="8">
        <v>-22.77</v>
      </c>
      <c r="H12">
        <v>-26.56</v>
      </c>
      <c r="I12">
        <v>-21.32</v>
      </c>
      <c r="J12">
        <v>-5.4960000000000004</v>
      </c>
      <c r="K12" s="8">
        <v>-47.978402777777802</v>
      </c>
      <c r="L12">
        <v>-16.254166666666674</v>
      </c>
      <c r="M12">
        <v>-19.685902777777784</v>
      </c>
      <c r="N12">
        <v>-7.1935069444444428</v>
      </c>
      <c r="O12">
        <v>23.643611111111092</v>
      </c>
    </row>
    <row r="13" spans="2:15" x14ac:dyDescent="0.25">
      <c r="B13" s="5">
        <f t="shared" si="0"/>
        <v>42562</v>
      </c>
      <c r="C13" s="8">
        <v>-24.199513888888877</v>
      </c>
      <c r="D13">
        <v>-16.700694444444441</v>
      </c>
      <c r="E13">
        <v>-27.785486111111101</v>
      </c>
      <c r="F13">
        <v>-5.0173194444444453</v>
      </c>
      <c r="G13" s="8">
        <v>-21.65</v>
      </c>
      <c r="H13">
        <v>-14.63</v>
      </c>
      <c r="I13">
        <v>-20.94</v>
      </c>
      <c r="J13">
        <v>-4.7699999999999996</v>
      </c>
      <c r="K13" s="8">
        <v>-45.651180555555541</v>
      </c>
      <c r="L13">
        <v>-15.589097222222231</v>
      </c>
      <c r="M13">
        <v>-19.419999999999987</v>
      </c>
      <c r="N13">
        <v>-7.3840833333333347</v>
      </c>
      <c r="O13">
        <v>23.632291666666685</v>
      </c>
    </row>
    <row r="14" spans="2:15" x14ac:dyDescent="0.25">
      <c r="B14" s="5">
        <f t="shared" si="0"/>
        <v>42563</v>
      </c>
      <c r="C14" s="8">
        <v>-24.48243055555557</v>
      </c>
      <c r="D14">
        <v>-16.44347222222223</v>
      </c>
      <c r="E14">
        <v>-28.505138888888879</v>
      </c>
      <c r="F14">
        <v>-4.9120208333333295</v>
      </c>
      <c r="G14" s="8">
        <v>-22.49</v>
      </c>
      <c r="H14">
        <v>-21.18</v>
      </c>
      <c r="I14">
        <v>-21.1</v>
      </c>
      <c r="J14">
        <v>-4.9470000000000001</v>
      </c>
      <c r="K14" s="8">
        <v>-46.870138888888874</v>
      </c>
      <c r="L14">
        <v>-14.271249999999997</v>
      </c>
      <c r="M14">
        <v>-19.61611111111111</v>
      </c>
      <c r="N14">
        <v>-7.3253958333333333</v>
      </c>
      <c r="O14">
        <v>23.644166666666649</v>
      </c>
    </row>
    <row r="15" spans="2:15" x14ac:dyDescent="0.25">
      <c r="B15" s="5">
        <f t="shared" si="0"/>
        <v>42564</v>
      </c>
      <c r="C15" s="8">
        <v>-24.577847222222221</v>
      </c>
      <c r="D15">
        <v>-16.454236111111108</v>
      </c>
      <c r="E15">
        <v>-29.089583333333351</v>
      </c>
      <c r="F15">
        <v>-5.0059166666666703</v>
      </c>
      <c r="G15" s="8">
        <v>-21.79</v>
      </c>
      <c r="H15">
        <v>-14.92</v>
      </c>
      <c r="I15">
        <v>-20.43</v>
      </c>
      <c r="J15">
        <v>-4.9829999999999997</v>
      </c>
      <c r="K15" s="8">
        <v>-47.242916666666645</v>
      </c>
      <c r="L15">
        <v>-14.323680555555521</v>
      </c>
      <c r="M15">
        <v>-19.731180555555564</v>
      </c>
      <c r="N15">
        <v>-7.2480208333333325</v>
      </c>
      <c r="O15">
        <v>23.636388888888916</v>
      </c>
    </row>
    <row r="16" spans="2:15" x14ac:dyDescent="0.25">
      <c r="B16" s="5">
        <f t="shared" si="0"/>
        <v>42565</v>
      </c>
      <c r="C16" s="8">
        <v>-24.169027777777782</v>
      </c>
      <c r="D16">
        <v>-16.432569444444429</v>
      </c>
      <c r="E16">
        <v>-28.772951388888902</v>
      </c>
      <c r="F16">
        <v>-5.0406250000000012</v>
      </c>
      <c r="G16" s="8">
        <v>-22.52</v>
      </c>
      <c r="H16">
        <v>-16.61</v>
      </c>
      <c r="I16">
        <v>-21.14</v>
      </c>
      <c r="J16">
        <v>-5.0579999999999998</v>
      </c>
      <c r="K16" s="8">
        <v>-43.630902777777763</v>
      </c>
      <c r="L16">
        <v>-14.587569444444451</v>
      </c>
      <c r="M16">
        <v>-19.431111111111111</v>
      </c>
      <c r="N16">
        <v>-7.3579374999999994</v>
      </c>
      <c r="O16">
        <v>23.633472222222284</v>
      </c>
    </row>
    <row r="17" spans="2:15" x14ac:dyDescent="0.25">
      <c r="B17" s="5">
        <f t="shared" si="0"/>
        <v>42566</v>
      </c>
      <c r="C17" s="8">
        <v>-24.537430555555549</v>
      </c>
      <c r="D17">
        <v>-16.490833333333327</v>
      </c>
      <c r="E17">
        <v>-29.716875000000002</v>
      </c>
      <c r="F17">
        <v>-5.0522013888888884</v>
      </c>
      <c r="G17" s="8">
        <v>-21.56</v>
      </c>
      <c r="H17">
        <v>-14.86</v>
      </c>
      <c r="I17">
        <v>-20.95</v>
      </c>
      <c r="J17">
        <v>-4.9450000000000003</v>
      </c>
      <c r="K17" s="8">
        <v>-43.915138888888919</v>
      </c>
      <c r="L17">
        <v>-15.429097222222229</v>
      </c>
      <c r="M17">
        <v>-19.930833333333325</v>
      </c>
      <c r="N17">
        <v>-7.3917361111111086</v>
      </c>
      <c r="O17">
        <v>23.633263888888948</v>
      </c>
    </row>
    <row r="18" spans="2:15" x14ac:dyDescent="0.25">
      <c r="B18" s="5">
        <f t="shared" si="0"/>
        <v>42567</v>
      </c>
      <c r="C18" s="8">
        <v>-24.598263888888887</v>
      </c>
      <c r="D18">
        <v>-16.566736111111112</v>
      </c>
      <c r="E18">
        <v>-29.887222222222231</v>
      </c>
      <c r="F18">
        <v>-4.9787499999999962</v>
      </c>
      <c r="G18" s="8">
        <v>-21.44</v>
      </c>
      <c r="H18">
        <v>-15.79</v>
      </c>
      <c r="I18">
        <v>-20.85</v>
      </c>
      <c r="J18">
        <v>-4.9800000000000004</v>
      </c>
      <c r="K18" s="8">
        <v>-46.316874999999989</v>
      </c>
      <c r="L18">
        <v>-15.881805555555555</v>
      </c>
      <c r="M18">
        <v>-20.034861111111113</v>
      </c>
      <c r="N18">
        <v>-7.3810138888888908</v>
      </c>
      <c r="O18">
        <v>23.651111111111131</v>
      </c>
    </row>
    <row r="19" spans="2:15" x14ac:dyDescent="0.25">
      <c r="B19" s="5">
        <f t="shared" si="0"/>
        <v>42568</v>
      </c>
      <c r="C19" s="8">
        <v>-24.599565217391298</v>
      </c>
      <c r="D19">
        <v>-16.590434782608703</v>
      </c>
      <c r="E19">
        <v>-29.96287439613527</v>
      </c>
      <c r="F19">
        <v>-5.0210748792270552</v>
      </c>
      <c r="G19" s="8">
        <v>-21.65</v>
      </c>
      <c r="H19">
        <v>-14.89</v>
      </c>
      <c r="I19">
        <v>-20.74</v>
      </c>
      <c r="J19">
        <v>-4.9710000000000001</v>
      </c>
      <c r="K19" s="8">
        <v>-46.749710144927512</v>
      </c>
      <c r="L19">
        <v>-15.613961352657022</v>
      </c>
      <c r="M19">
        <v>-20.062753623188396</v>
      </c>
      <c r="N19">
        <v>-7.4077850241545873</v>
      </c>
      <c r="O19">
        <v>23.641642512077301</v>
      </c>
    </row>
    <row r="20" spans="2:15" x14ac:dyDescent="0.25">
      <c r="B20" s="5">
        <f t="shared" si="0"/>
        <v>42569</v>
      </c>
      <c r="C20" s="8">
        <v>-24.416666666666671</v>
      </c>
      <c r="D20">
        <v>-16.514305555555552</v>
      </c>
      <c r="E20">
        <v>-30.085902777777772</v>
      </c>
      <c r="F20">
        <v>-4.9902916666666677</v>
      </c>
      <c r="G20" s="8">
        <v>-21.43</v>
      </c>
      <c r="H20">
        <v>-15.49</v>
      </c>
      <c r="I20">
        <v>-20.93</v>
      </c>
      <c r="J20">
        <v>-4.6680000000000001</v>
      </c>
      <c r="K20" s="8">
        <v>-47.497777777777792</v>
      </c>
      <c r="L20">
        <v>-14.299166666666682</v>
      </c>
      <c r="M20">
        <v>-19.644375000000011</v>
      </c>
      <c r="N20">
        <v>-7.2938333333333309</v>
      </c>
      <c r="O20">
        <v>23.631041666666714</v>
      </c>
    </row>
    <row r="21" spans="2:15" x14ac:dyDescent="0.25">
      <c r="B21" s="5">
        <f t="shared" si="0"/>
        <v>42570</v>
      </c>
      <c r="C21" s="8">
        <v>-24.816041666666649</v>
      </c>
      <c r="D21">
        <v>-16.281527777777772</v>
      </c>
      <c r="E21">
        <v>-30.684027777777789</v>
      </c>
      <c r="F21">
        <v>-4.975444444444447</v>
      </c>
      <c r="G21" s="8">
        <v>-21.29</v>
      </c>
      <c r="H21">
        <v>-15.5</v>
      </c>
      <c r="I21">
        <v>-21.21</v>
      </c>
      <c r="J21">
        <v>-4.46</v>
      </c>
      <c r="K21" s="8">
        <v>-47.482916666666647</v>
      </c>
      <c r="L21">
        <v>-14.217777777777792</v>
      </c>
      <c r="M21">
        <v>-19.717291666666657</v>
      </c>
      <c r="N21">
        <v>-7.1838819444444448</v>
      </c>
      <c r="O21">
        <v>23.652638888888944</v>
      </c>
    </row>
    <row r="22" spans="2:15" x14ac:dyDescent="0.25">
      <c r="B22" s="5">
        <f t="shared" si="0"/>
        <v>42571</v>
      </c>
      <c r="C22" s="8">
        <v>-24.868333333333322</v>
      </c>
      <c r="D22">
        <v>-15.645763888888878</v>
      </c>
      <c r="E22">
        <v>-30.572430555555584</v>
      </c>
      <c r="F22">
        <v>-4.9924305555555533</v>
      </c>
      <c r="G22" s="8">
        <v>-21.43</v>
      </c>
      <c r="H22">
        <v>-15.91</v>
      </c>
      <c r="I22">
        <v>-21.9</v>
      </c>
      <c r="J22">
        <v>-4.593</v>
      </c>
      <c r="K22" s="8">
        <v>-44.545833333333334</v>
      </c>
      <c r="L22">
        <v>-14.204444444444452</v>
      </c>
      <c r="M22">
        <v>-19.671944444444438</v>
      </c>
      <c r="N22">
        <v>-7.1662291666666693</v>
      </c>
      <c r="O22">
        <v>23.679444444444389</v>
      </c>
    </row>
    <row r="23" spans="2:15" x14ac:dyDescent="0.25">
      <c r="B23" s="5">
        <f t="shared" si="0"/>
        <v>42572</v>
      </c>
      <c r="C23" s="8">
        <v>-24.587222222222199</v>
      </c>
      <c r="D23">
        <v>-15.759999999999998</v>
      </c>
      <c r="E23">
        <v>-29.826458333333335</v>
      </c>
      <c r="F23">
        <v>-4.9622083333333311</v>
      </c>
      <c r="G23" s="8">
        <v>-21.56</v>
      </c>
      <c r="H23">
        <v>-16.34</v>
      </c>
      <c r="I23">
        <v>-20.81</v>
      </c>
      <c r="J23">
        <v>-4.6840000000000002</v>
      </c>
      <c r="K23" s="8">
        <v>-39.700208333333336</v>
      </c>
      <c r="L23">
        <v>-14.227152777777771</v>
      </c>
      <c r="M23">
        <v>-19.362291666666664</v>
      </c>
      <c r="N23">
        <v>-7.0773194444444476</v>
      </c>
      <c r="O23">
        <v>23.693680555555556</v>
      </c>
    </row>
    <row r="24" spans="2:15" x14ac:dyDescent="0.25">
      <c r="B24" s="5">
        <f t="shared" si="0"/>
        <v>42573</v>
      </c>
      <c r="C24" s="8">
        <v>-24.919652777777785</v>
      </c>
      <c r="D24">
        <v>-16.139305555555556</v>
      </c>
      <c r="E24">
        <v>-30.117569444444428</v>
      </c>
      <c r="F24">
        <v>-5.022729166666668</v>
      </c>
      <c r="G24" s="8">
        <v>-21.4</v>
      </c>
      <c r="H24">
        <v>-16.32</v>
      </c>
      <c r="I24">
        <v>-20.59</v>
      </c>
      <c r="J24">
        <v>-4.57</v>
      </c>
      <c r="K24" s="8">
        <v>-37.741736111111123</v>
      </c>
      <c r="L24">
        <v>-14.26673611111112</v>
      </c>
      <c r="M24">
        <v>-19.835277777777769</v>
      </c>
      <c r="N24">
        <v>-7.0720694444444412</v>
      </c>
      <c r="O24">
        <v>23.687569444444382</v>
      </c>
    </row>
    <row r="25" spans="2:15" x14ac:dyDescent="0.25">
      <c r="B25" s="5">
        <f t="shared" si="0"/>
        <v>42574</v>
      </c>
      <c r="C25" s="8">
        <v>-24.962083333333361</v>
      </c>
      <c r="D25">
        <v>-15.947916666666661</v>
      </c>
      <c r="E25">
        <v>-29.190069444444436</v>
      </c>
      <c r="F25">
        <v>-4.9846736111111136</v>
      </c>
      <c r="G25" s="8">
        <v>-21.56</v>
      </c>
      <c r="H25">
        <v>-16</v>
      </c>
      <c r="I25">
        <v>-20.350000000000001</v>
      </c>
      <c r="J25">
        <v>-4.766</v>
      </c>
      <c r="K25" s="8">
        <v>-36.071736111111107</v>
      </c>
      <c r="L25">
        <v>-14.190625000000026</v>
      </c>
      <c r="M25">
        <v>-19.723819444444455</v>
      </c>
      <c r="N25">
        <v>-7.0357500000000019</v>
      </c>
      <c r="O25">
        <v>23.71861111111113</v>
      </c>
    </row>
    <row r="26" spans="2:15" x14ac:dyDescent="0.25">
      <c r="B26" s="5">
        <f t="shared" si="0"/>
        <v>42575</v>
      </c>
      <c r="C26" s="8">
        <v>-24.964097222222211</v>
      </c>
      <c r="D26">
        <v>-16.141805555555557</v>
      </c>
      <c r="E26">
        <v>-29.171944444444438</v>
      </c>
      <c r="F26">
        <v>-5.0159513888888885</v>
      </c>
      <c r="G26" s="8">
        <v>-21.72</v>
      </c>
      <c r="H26">
        <v>-15.4</v>
      </c>
      <c r="I26">
        <v>-20.11</v>
      </c>
      <c r="J26">
        <v>-4.7850000000000001</v>
      </c>
      <c r="K26" s="8">
        <v>-35.149166666666666</v>
      </c>
      <c r="L26">
        <v>-14.230624999999996</v>
      </c>
      <c r="M26">
        <v>-19.759930555555556</v>
      </c>
      <c r="N26">
        <v>-7.1020555555555589</v>
      </c>
      <c r="O26">
        <v>23.73513888888893</v>
      </c>
    </row>
    <row r="27" spans="2:15" x14ac:dyDescent="0.25">
      <c r="B27" s="5">
        <f t="shared" si="0"/>
        <v>42576</v>
      </c>
      <c r="C27" s="8">
        <v>-24.572708333333324</v>
      </c>
      <c r="D27">
        <v>-16.198124999999997</v>
      </c>
      <c r="E27">
        <v>-28.823541666666667</v>
      </c>
      <c r="F27">
        <v>-5.000874999999998</v>
      </c>
      <c r="G27" s="8">
        <v>-22</v>
      </c>
      <c r="H27">
        <v>-15.84</v>
      </c>
      <c r="I27">
        <v>-18.760000000000002</v>
      </c>
      <c r="J27">
        <v>-4.8840000000000003</v>
      </c>
      <c r="K27" s="8">
        <v>-34.130138888888879</v>
      </c>
      <c r="L27">
        <v>-14.266319444444434</v>
      </c>
      <c r="M27">
        <v>-19.554791666666667</v>
      </c>
      <c r="N27">
        <v>-7.0594375000000014</v>
      </c>
      <c r="O27">
        <v>23.755902777777852</v>
      </c>
    </row>
    <row r="28" spans="2:15" x14ac:dyDescent="0.25">
      <c r="B28" s="5">
        <f t="shared" si="0"/>
        <v>42577</v>
      </c>
      <c r="C28" s="8">
        <v>-24.568263888888897</v>
      </c>
      <c r="D28">
        <v>-16.343055555555548</v>
      </c>
      <c r="E28">
        <v>-28.926736111111115</v>
      </c>
      <c r="F28">
        <v>-5.0363541666666585</v>
      </c>
      <c r="G28" s="8">
        <v>-22.01</v>
      </c>
      <c r="H28">
        <v>-17.02</v>
      </c>
      <c r="I28">
        <v>-20.05</v>
      </c>
      <c r="J28">
        <v>-4.9370000000000003</v>
      </c>
      <c r="K28" s="8">
        <v>-33.820277777777783</v>
      </c>
      <c r="L28">
        <v>-14.658194444444455</v>
      </c>
      <c r="M28">
        <v>-19.633125000000021</v>
      </c>
      <c r="N28">
        <v>-7.1042569444444448</v>
      </c>
      <c r="O28">
        <v>23.760277777777858</v>
      </c>
    </row>
    <row r="29" spans="2:15" x14ac:dyDescent="0.25">
      <c r="B29" s="5">
        <f t="shared" si="0"/>
        <v>42578</v>
      </c>
      <c r="C29" s="8">
        <v>-24.802708333333332</v>
      </c>
      <c r="D29">
        <v>-16.328472222222221</v>
      </c>
      <c r="E29">
        <v>-29.078333333333326</v>
      </c>
      <c r="F29">
        <v>-4.9434444444444461</v>
      </c>
      <c r="G29" s="8">
        <v>-22.12</v>
      </c>
      <c r="H29">
        <v>-15.92</v>
      </c>
      <c r="I29">
        <v>-20.27</v>
      </c>
      <c r="J29">
        <v>-4.9939999999999998</v>
      </c>
      <c r="K29" s="8">
        <v>-35.594097222222231</v>
      </c>
      <c r="L29">
        <v>-14.787013888888898</v>
      </c>
      <c r="M29">
        <v>-20.009375000000006</v>
      </c>
      <c r="N29">
        <v>-7.0400000000000018</v>
      </c>
      <c r="O29">
        <v>23.775902777777812</v>
      </c>
    </row>
    <row r="30" spans="2:15" x14ac:dyDescent="0.25">
      <c r="B30" s="5">
        <f t="shared" si="0"/>
        <v>42579</v>
      </c>
      <c r="C30" s="8">
        <v>-24.651875</v>
      </c>
      <c r="D30">
        <v>-16.503958333333333</v>
      </c>
      <c r="E30">
        <v>-29.088124999999984</v>
      </c>
      <c r="F30">
        <v>-4.9644930555555549</v>
      </c>
      <c r="G30" s="8">
        <v>-22.13</v>
      </c>
      <c r="H30">
        <v>-18.399999999999999</v>
      </c>
      <c r="I30">
        <v>-20.5</v>
      </c>
      <c r="J30">
        <v>-4.9589999999999996</v>
      </c>
      <c r="K30" s="8">
        <v>-38.207916666666677</v>
      </c>
      <c r="L30">
        <v>-15.046805555555558</v>
      </c>
      <c r="M30">
        <v>-19.969513888888876</v>
      </c>
      <c r="N30">
        <v>-7.060291666666668</v>
      </c>
      <c r="O30">
        <v>23.775833333333335</v>
      </c>
    </row>
    <row r="31" spans="2:15" x14ac:dyDescent="0.25">
      <c r="B31" s="5">
        <f t="shared" si="0"/>
        <v>42580</v>
      </c>
      <c r="C31" s="8">
        <v>-25.04694444444446</v>
      </c>
      <c r="D31">
        <v>-16.54534722222223</v>
      </c>
      <c r="E31">
        <v>-29.881805555555573</v>
      </c>
      <c r="F31">
        <v>-4.9274166666666703</v>
      </c>
      <c r="G31" s="8">
        <v>-22.22</v>
      </c>
      <c r="H31">
        <v>-19.43</v>
      </c>
      <c r="I31">
        <v>-20.58</v>
      </c>
      <c r="J31">
        <v>-5.0019999999999998</v>
      </c>
      <c r="K31" s="8">
        <v>-42.049861111111113</v>
      </c>
      <c r="L31">
        <v>-14.674722222222215</v>
      </c>
      <c r="M31">
        <v>-20.218055555555551</v>
      </c>
      <c r="N31">
        <v>-7.0531944444444417</v>
      </c>
      <c r="O31">
        <v>23.771388888888946</v>
      </c>
    </row>
    <row r="32" spans="2:15" x14ac:dyDescent="0.25">
      <c r="B32" s="5">
        <f t="shared" si="0"/>
        <v>42581</v>
      </c>
      <c r="C32" s="8">
        <v>-25.294791666666683</v>
      </c>
      <c r="D32">
        <v>-16.57854166666667</v>
      </c>
      <c r="E32">
        <v>-30.480972222222217</v>
      </c>
      <c r="F32">
        <v>-4.95015972222222</v>
      </c>
      <c r="G32" s="8">
        <v>-22.32</v>
      </c>
      <c r="H32">
        <v>-21.14</v>
      </c>
      <c r="I32">
        <v>-20.69</v>
      </c>
      <c r="J32">
        <v>-5.069</v>
      </c>
      <c r="K32" s="8">
        <v>-45.391944444444448</v>
      </c>
      <c r="L32">
        <v>-15.111875000000007</v>
      </c>
      <c r="M32">
        <v>-20.145624999999992</v>
      </c>
      <c r="N32">
        <v>-7.0806666666666649</v>
      </c>
      <c r="O32">
        <v>23.751458333333385</v>
      </c>
    </row>
    <row r="33" spans="2:15" x14ac:dyDescent="0.25">
      <c r="B33" s="5">
        <f t="shared" si="0"/>
        <v>42582</v>
      </c>
      <c r="C33" s="8">
        <v>-25.396965517241355</v>
      </c>
      <c r="D33">
        <v>-16.600620689655177</v>
      </c>
      <c r="E33">
        <v>-30.837172413793123</v>
      </c>
      <c r="F33">
        <v>-4.9657655172413797</v>
      </c>
      <c r="G33" s="8">
        <v>-22.14</v>
      </c>
      <c r="H33">
        <v>-15.53</v>
      </c>
      <c r="I33">
        <v>-20.2</v>
      </c>
      <c r="J33">
        <v>-4.9489999999999998</v>
      </c>
      <c r="K33" s="8">
        <v>-46.95489655172414</v>
      </c>
      <c r="L33">
        <v>-15.707862068965513</v>
      </c>
      <c r="M33">
        <v>-20.11820689655173</v>
      </c>
      <c r="N33">
        <v>-7.1244206896551692</v>
      </c>
      <c r="O33">
        <v>23.731034482758638</v>
      </c>
    </row>
    <row r="34" spans="2:15" x14ac:dyDescent="0.25">
      <c r="B34" s="5">
        <f t="shared" si="0"/>
        <v>42583</v>
      </c>
      <c r="C34" s="8">
        <v>-25.155277777777762</v>
      </c>
      <c r="D34">
        <v>-16.419236111111111</v>
      </c>
      <c r="E34">
        <v>-30.533750000000005</v>
      </c>
      <c r="F34">
        <v>-4.9682152777777784</v>
      </c>
      <c r="G34" s="8">
        <v>-22.45</v>
      </c>
      <c r="H34">
        <v>-19.27</v>
      </c>
      <c r="I34">
        <v>-20.58</v>
      </c>
      <c r="J34">
        <v>-5.109</v>
      </c>
      <c r="K34" s="8">
        <v>-46.489375000000003</v>
      </c>
      <c r="L34">
        <v>-15.242291666666663</v>
      </c>
      <c r="M34">
        <v>-19.499305555555551</v>
      </c>
      <c r="N34">
        <v>-7.1693541666666647</v>
      </c>
      <c r="O34">
        <v>23.722986111111098</v>
      </c>
    </row>
    <row r="35" spans="2:15" x14ac:dyDescent="0.25">
      <c r="B35" s="5">
        <f t="shared" si="0"/>
        <v>42584</v>
      </c>
      <c r="C35" s="8">
        <v>-25.368951048951047</v>
      </c>
      <c r="D35">
        <v>-16.605104895104887</v>
      </c>
      <c r="E35">
        <v>-31.410069930069927</v>
      </c>
      <c r="F35">
        <v>-4.901762237762239</v>
      </c>
      <c r="G35" s="8">
        <v>-22.36</v>
      </c>
      <c r="H35">
        <v>-16.350000000000001</v>
      </c>
      <c r="I35">
        <v>-20.63</v>
      </c>
      <c r="J35">
        <v>-5.0339999999999998</v>
      </c>
      <c r="K35" s="8">
        <v>-50.657062937062946</v>
      </c>
      <c r="L35">
        <v>-15.991748251748259</v>
      </c>
      <c r="M35">
        <v>-20.041538461538469</v>
      </c>
      <c r="N35">
        <v>-7.073622377622379</v>
      </c>
      <c r="O35">
        <v>23.706153846153811</v>
      </c>
    </row>
    <row r="36" spans="2:15" x14ac:dyDescent="0.25">
      <c r="B36" s="5">
        <f t="shared" si="0"/>
        <v>42585</v>
      </c>
      <c r="C36" s="8">
        <v>-25.222013888888881</v>
      </c>
      <c r="D36">
        <v>-16.588472222222219</v>
      </c>
      <c r="E36">
        <v>-31.638194444444437</v>
      </c>
      <c r="F36">
        <v>-4.9597152777777795</v>
      </c>
      <c r="G36" s="8">
        <v>-22.34</v>
      </c>
      <c r="H36">
        <v>-21.03</v>
      </c>
      <c r="I36">
        <v>-20.92</v>
      </c>
      <c r="J36">
        <v>-4.8570000000000002</v>
      </c>
      <c r="K36" s="8">
        <v>-50.513055555555553</v>
      </c>
      <c r="L36">
        <v>-15.364583333333318</v>
      </c>
      <c r="M36">
        <v>-19.749652777777779</v>
      </c>
      <c r="N36">
        <v>-6.9966666666666688</v>
      </c>
      <c r="O36">
        <v>23.680555555555596</v>
      </c>
    </row>
    <row r="37" spans="2:15" x14ac:dyDescent="0.25">
      <c r="B37" s="5">
        <f t="shared" si="0"/>
        <v>42586</v>
      </c>
      <c r="C37" s="8">
        <v>-25.609791666666663</v>
      </c>
      <c r="D37">
        <v>-16.572916666666657</v>
      </c>
      <c r="E37">
        <v>-32.637083333333344</v>
      </c>
      <c r="F37">
        <v>-4.9195069444444464</v>
      </c>
      <c r="G37" s="8">
        <v>-22.05</v>
      </c>
      <c r="H37">
        <v>-21.07</v>
      </c>
      <c r="I37">
        <v>-20.82</v>
      </c>
      <c r="J37">
        <v>-4.843</v>
      </c>
      <c r="K37" s="8">
        <v>-53.748819444444422</v>
      </c>
      <c r="L37">
        <v>-15.502708333333336</v>
      </c>
      <c r="M37">
        <v>-20.037083333333314</v>
      </c>
      <c r="N37">
        <v>-5.8745138888888873</v>
      </c>
      <c r="O37">
        <v>23.666527777777816</v>
      </c>
    </row>
    <row r="38" spans="2:15" x14ac:dyDescent="0.25">
      <c r="B38" s="5">
        <f t="shared" si="0"/>
        <v>42587</v>
      </c>
      <c r="C38" s="8">
        <v>-25.30562500000002</v>
      </c>
      <c r="D38">
        <v>-16.38784722222222</v>
      </c>
      <c r="E38">
        <v>-32.500486111111115</v>
      </c>
      <c r="F38">
        <v>-4.8975347222222201</v>
      </c>
      <c r="G38" s="8">
        <v>-22.2</v>
      </c>
      <c r="H38">
        <v>-23.09</v>
      </c>
      <c r="I38">
        <v>-20.93</v>
      </c>
      <c r="J38">
        <v>-4.944</v>
      </c>
      <c r="K38" s="8">
        <v>-54.16868055555554</v>
      </c>
      <c r="L38">
        <v>-15.106527777777785</v>
      </c>
      <c r="M38">
        <v>-19.623680555555556</v>
      </c>
      <c r="N38">
        <v>-5.805131944444442</v>
      </c>
      <c r="O38">
        <v>23.638333333333339</v>
      </c>
    </row>
    <row r="39" spans="2:15" x14ac:dyDescent="0.25">
      <c r="B39" s="5">
        <f t="shared" si="0"/>
        <v>42588</v>
      </c>
      <c r="C39" s="8">
        <v>-25.779793103448288</v>
      </c>
      <c r="D39">
        <v>-16.60055172413794</v>
      </c>
      <c r="E39">
        <v>-33.538827586206899</v>
      </c>
      <c r="F39">
        <v>-4.9504758620689646</v>
      </c>
      <c r="G39" s="8">
        <v>-21.95</v>
      </c>
      <c r="H39">
        <v>-15.63</v>
      </c>
      <c r="I39">
        <v>-19.91</v>
      </c>
      <c r="J39">
        <v>-4.9400000000000004</v>
      </c>
      <c r="K39" s="8">
        <v>-56.689931034482775</v>
      </c>
      <c r="L39">
        <v>-15.473793103448287</v>
      </c>
      <c r="M39">
        <v>-20.041931034482758</v>
      </c>
      <c r="N39">
        <v>-7.6615241379310302</v>
      </c>
      <c r="O39">
        <v>23.613241379310306</v>
      </c>
    </row>
    <row r="40" spans="2:15" x14ac:dyDescent="0.25">
      <c r="B40" s="5">
        <f t="shared" si="0"/>
        <v>42589</v>
      </c>
      <c r="C40" s="8">
        <v>-25.793103448275879</v>
      </c>
      <c r="D40">
        <v>-16.600344827586216</v>
      </c>
      <c r="E40">
        <v>-33.88627586206897</v>
      </c>
      <c r="F40">
        <v>-4.9462827586206926</v>
      </c>
      <c r="G40" s="8">
        <v>-22.63</v>
      </c>
      <c r="H40">
        <v>-18.28</v>
      </c>
      <c r="I40">
        <v>-20.87</v>
      </c>
      <c r="J40">
        <v>-5.0030000000000001</v>
      </c>
      <c r="K40" s="8">
        <v>-56.517103448275847</v>
      </c>
      <c r="L40">
        <v>-15.092827586206894</v>
      </c>
      <c r="M40">
        <v>-19.978000000000009</v>
      </c>
      <c r="N40">
        <v>-7.3185517241379348</v>
      </c>
      <c r="O40">
        <v>23.59641379310343</v>
      </c>
    </row>
    <row r="41" spans="2:15" x14ac:dyDescent="0.25">
      <c r="B41" s="5">
        <f t="shared" si="0"/>
        <v>42590</v>
      </c>
      <c r="C41" s="8">
        <v>-24.284791666666671</v>
      </c>
      <c r="D41">
        <v>-16.543263888888884</v>
      </c>
      <c r="E41">
        <v>-31.588972222222228</v>
      </c>
      <c r="F41">
        <v>-4.8957500000000005</v>
      </c>
      <c r="G41" s="8">
        <v>-23.04</v>
      </c>
      <c r="H41">
        <v>-19.239999999999998</v>
      </c>
      <c r="I41">
        <v>-21.23</v>
      </c>
      <c r="J41">
        <v>-5.0510000000000002</v>
      </c>
      <c r="K41" s="8">
        <v>-50.157847222222195</v>
      </c>
      <c r="L41">
        <v>-15.117222222222235</v>
      </c>
      <c r="M41">
        <v>-18.839618055555555</v>
      </c>
      <c r="N41">
        <v>-7.0361527777777759</v>
      </c>
      <c r="O41">
        <v>23.565625000000026</v>
      </c>
    </row>
    <row r="42" spans="2:15" x14ac:dyDescent="0.25">
      <c r="B42" s="5">
        <f t="shared" si="0"/>
        <v>42591</v>
      </c>
      <c r="C42" s="8">
        <v>-25.704305555555564</v>
      </c>
      <c r="D42">
        <v>-16.579722222222223</v>
      </c>
      <c r="E42">
        <v>-34.565069444444447</v>
      </c>
      <c r="F42">
        <v>-4.9139374999999994</v>
      </c>
      <c r="G42" s="8">
        <v>-22.56</v>
      </c>
      <c r="H42">
        <v>-17</v>
      </c>
      <c r="I42">
        <v>-21.27</v>
      </c>
      <c r="J42">
        <v>-5.141</v>
      </c>
      <c r="K42" s="8">
        <v>-60.465833333333343</v>
      </c>
      <c r="L42">
        <v>-15.659305555555543</v>
      </c>
      <c r="M42">
        <v>-19.953055555555562</v>
      </c>
      <c r="N42">
        <v>-7.0462152777777805</v>
      </c>
      <c r="O42">
        <v>23.533402777777798</v>
      </c>
    </row>
    <row r="43" spans="2:15" x14ac:dyDescent="0.25">
      <c r="B43" s="5">
        <f t="shared" si="0"/>
        <v>42592</v>
      </c>
      <c r="C43" s="8">
        <v>-25.813472222222188</v>
      </c>
      <c r="D43">
        <v>-16.583541666666665</v>
      </c>
      <c r="E43">
        <v>-35.062569444444478</v>
      </c>
      <c r="F43">
        <v>-4.9129097222222242</v>
      </c>
      <c r="G43" s="8">
        <v>-22.64</v>
      </c>
      <c r="H43">
        <v>-20.23</v>
      </c>
      <c r="I43">
        <v>-21.18</v>
      </c>
      <c r="J43">
        <v>-5.1890000000000001</v>
      </c>
      <c r="K43" s="8">
        <v>-62.368750000000006</v>
      </c>
      <c r="L43">
        <v>-15.325555555555553</v>
      </c>
      <c r="M43">
        <v>-19.968263888888874</v>
      </c>
      <c r="N43">
        <v>-5.4130902777777798</v>
      </c>
      <c r="O43">
        <v>23.472569444444449</v>
      </c>
    </row>
    <row r="44" spans="2:15" x14ac:dyDescent="0.25">
      <c r="B44" s="5">
        <f t="shared" si="0"/>
        <v>42593</v>
      </c>
      <c r="C44" s="8">
        <v>-25.18514583333333</v>
      </c>
      <c r="D44">
        <v>-16.594236111111101</v>
      </c>
      <c r="E44">
        <v>-34.578472222222224</v>
      </c>
      <c r="F44">
        <v>-4.9546875000000012</v>
      </c>
      <c r="G44" s="8">
        <v>-22.65</v>
      </c>
      <c r="H44">
        <v>-22.18</v>
      </c>
      <c r="I44">
        <v>-21.24</v>
      </c>
      <c r="J44">
        <v>-5.1920000000000002</v>
      </c>
      <c r="K44" s="8">
        <v>-60.104930555555583</v>
      </c>
      <c r="L44">
        <v>-15.191388888888902</v>
      </c>
      <c r="M44">
        <v>-19.481180555555554</v>
      </c>
      <c r="N44">
        <v>-5.914347222222224</v>
      </c>
      <c r="O44">
        <v>23.402361111111141</v>
      </c>
    </row>
    <row r="45" spans="2:15" x14ac:dyDescent="0.25">
      <c r="B45" s="5">
        <f t="shared" si="0"/>
        <v>42594</v>
      </c>
      <c r="C45" s="8">
        <v>-25.87493055555554</v>
      </c>
      <c r="D45">
        <v>-16.692777777777767</v>
      </c>
      <c r="E45">
        <v>-36.122708333333328</v>
      </c>
      <c r="F45">
        <v>-4.9623263888888873</v>
      </c>
      <c r="G45" s="8">
        <v>-22.72</v>
      </c>
      <c r="H45">
        <v>-23.37</v>
      </c>
      <c r="I45">
        <v>-21.33</v>
      </c>
      <c r="J45">
        <v>-5.2350000000000003</v>
      </c>
      <c r="K45" s="8">
        <v>-65.207986111111097</v>
      </c>
      <c r="L45">
        <v>-15.325277777777789</v>
      </c>
      <c r="M45">
        <v>-20.100347222222219</v>
      </c>
      <c r="N45">
        <v>-7.3480972222222185</v>
      </c>
      <c r="O45">
        <v>23.336874999999999</v>
      </c>
    </row>
    <row r="46" spans="2:15" x14ac:dyDescent="0.25">
      <c r="B46" s="5">
        <f t="shared" si="0"/>
        <v>42595</v>
      </c>
      <c r="C46" s="8">
        <v>-25.902986111111133</v>
      </c>
      <c r="D46">
        <v>-16.677569444444437</v>
      </c>
      <c r="E46">
        <v>-36.730694444444431</v>
      </c>
      <c r="F46">
        <v>-4.97227777777778</v>
      </c>
      <c r="G46" s="8">
        <v>-22.47</v>
      </c>
      <c r="H46">
        <v>-21.17</v>
      </c>
      <c r="I46">
        <v>-21.09</v>
      </c>
      <c r="J46">
        <v>-5.306</v>
      </c>
      <c r="K46" s="8">
        <v>-66.761319444444453</v>
      </c>
      <c r="L46">
        <v>-14.984166666666674</v>
      </c>
      <c r="M46">
        <v>-20.079097222222217</v>
      </c>
      <c r="N46">
        <v>-7.2742152777777784</v>
      </c>
      <c r="O46">
        <v>23.263194444444402</v>
      </c>
    </row>
    <row r="47" spans="2:15" x14ac:dyDescent="0.25">
      <c r="B47" s="5">
        <f t="shared" si="0"/>
        <v>42596</v>
      </c>
      <c r="C47" s="8">
        <v>-25.962430555555571</v>
      </c>
      <c r="D47">
        <v>-16.698611111111116</v>
      </c>
      <c r="E47">
        <v>-37.314652777777788</v>
      </c>
      <c r="F47">
        <v>-4.9990277777777772</v>
      </c>
      <c r="G47" s="8">
        <v>-22.54</v>
      </c>
      <c r="H47">
        <v>-22.81</v>
      </c>
      <c r="I47">
        <v>-21.22</v>
      </c>
      <c r="J47">
        <v>-5.319</v>
      </c>
      <c r="K47" s="8">
        <v>-69.056944444444454</v>
      </c>
      <c r="L47">
        <v>-14.806319444444439</v>
      </c>
      <c r="M47">
        <v>-20.037291666666665</v>
      </c>
      <c r="N47">
        <v>-7.5354027777777759</v>
      </c>
      <c r="O47">
        <v>23.186527777777826</v>
      </c>
    </row>
    <row r="48" spans="2:15" x14ac:dyDescent="0.25">
      <c r="B48" s="5">
        <f t="shared" si="0"/>
        <v>42597</v>
      </c>
      <c r="C48" s="8">
        <v>-25.36902777777777</v>
      </c>
      <c r="D48">
        <v>-16.64444444444446</v>
      </c>
      <c r="E48">
        <v>-36.36826388888889</v>
      </c>
      <c r="F48">
        <v>-4.9615277777777784</v>
      </c>
      <c r="G48" s="8">
        <v>-22.3</v>
      </c>
      <c r="H48">
        <v>-24.82</v>
      </c>
      <c r="I48">
        <v>-21.24</v>
      </c>
      <c r="J48">
        <v>-5.3689999999999998</v>
      </c>
      <c r="K48" s="8">
        <v>-63.978104166666654</v>
      </c>
      <c r="L48">
        <v>-14.879652777777778</v>
      </c>
      <c r="M48">
        <v>-19.521944444444436</v>
      </c>
      <c r="N48">
        <v>-7.4616388888888894</v>
      </c>
      <c r="O48">
        <v>23.092986111111092</v>
      </c>
    </row>
    <row r="49" spans="2:15" x14ac:dyDescent="0.25">
      <c r="B49" s="5">
        <f t="shared" si="0"/>
        <v>42598</v>
      </c>
      <c r="C49" s="8">
        <v>-26.026874999999997</v>
      </c>
      <c r="D49">
        <v>-16.662083333333346</v>
      </c>
      <c r="E49">
        <v>-38.519027777777787</v>
      </c>
      <c r="F49">
        <v>-5.000215277777774</v>
      </c>
      <c r="G49" s="8">
        <v>-22.77</v>
      </c>
      <c r="H49">
        <v>-18.45</v>
      </c>
      <c r="I49">
        <v>-21.6</v>
      </c>
      <c r="J49">
        <v>-5.44</v>
      </c>
      <c r="K49" s="8">
        <v>-70.708958333333342</v>
      </c>
      <c r="L49">
        <v>-15.223541666666668</v>
      </c>
      <c r="M49">
        <v>-20.082569444444438</v>
      </c>
      <c r="N49">
        <v>-7.4772708333333311</v>
      </c>
      <c r="O49">
        <v>22.982291666666633</v>
      </c>
    </row>
    <row r="50" spans="2:15" x14ac:dyDescent="0.25">
      <c r="B50" s="5">
        <f t="shared" si="0"/>
        <v>42599</v>
      </c>
      <c r="C50" s="8">
        <v>-25.853164251207719</v>
      </c>
      <c r="D50">
        <v>-16.653478260869573</v>
      </c>
      <c r="E50">
        <v>-38.125603864734288</v>
      </c>
      <c r="F50">
        <v>-4.9910072463768094</v>
      </c>
      <c r="G50" s="8">
        <v>-22.55</v>
      </c>
      <c r="H50">
        <v>-22.82</v>
      </c>
      <c r="I50">
        <v>-21.44</v>
      </c>
      <c r="J50">
        <v>-4.7229999999999999</v>
      </c>
      <c r="K50" s="8">
        <v>-68.711949275362272</v>
      </c>
      <c r="L50">
        <v>-15.111545893719798</v>
      </c>
      <c r="M50">
        <v>-19.87785024154589</v>
      </c>
      <c r="N50">
        <v>-7.2057657004830871</v>
      </c>
      <c r="O50">
        <v>22.966328502415379</v>
      </c>
    </row>
    <row r="51" spans="2:15" x14ac:dyDescent="0.25">
      <c r="B51" s="5">
        <f t="shared" si="0"/>
        <v>42600</v>
      </c>
      <c r="C51" s="8">
        <v>-25.893958333333334</v>
      </c>
      <c r="D51">
        <v>-16.652847222222228</v>
      </c>
      <c r="E51">
        <v>-39.387222222222213</v>
      </c>
      <c r="F51">
        <v>-5.0220347222222212</v>
      </c>
      <c r="G51" s="8">
        <v>-23.47</v>
      </c>
      <c r="H51">
        <v>-26.24</v>
      </c>
      <c r="I51">
        <v>-21.69</v>
      </c>
      <c r="J51">
        <v>-4.8970000000000002</v>
      </c>
      <c r="K51" s="8">
        <v>-70.53111111111113</v>
      </c>
      <c r="L51">
        <v>-15.982361111111109</v>
      </c>
      <c r="M51">
        <v>-19.728770833333328</v>
      </c>
      <c r="N51">
        <v>-6.1935277777777777</v>
      </c>
      <c r="O51">
        <v>22.660972222222263</v>
      </c>
    </row>
    <row r="52" spans="2:15" x14ac:dyDescent="0.25">
      <c r="B52" s="5">
        <f t="shared" si="0"/>
        <v>42601</v>
      </c>
      <c r="C52" s="8">
        <v>-26.386458333333344</v>
      </c>
      <c r="D52">
        <v>-16.66875000000001</v>
      </c>
      <c r="E52">
        <v>-40.954097222222202</v>
      </c>
      <c r="F52">
        <v>-4.9180208333333306</v>
      </c>
      <c r="G52" s="8">
        <v>-22.44</v>
      </c>
      <c r="H52">
        <v>-26.65</v>
      </c>
      <c r="I52">
        <v>-21.54</v>
      </c>
      <c r="J52">
        <v>-4.84</v>
      </c>
      <c r="K52" s="8">
        <v>-71.853194444444412</v>
      </c>
      <c r="L52">
        <v>-15.527083333333334</v>
      </c>
      <c r="M52">
        <v>-19.861874999999998</v>
      </c>
      <c r="N52">
        <v>-6.1372222222222259</v>
      </c>
      <c r="O52">
        <v>22.58541666666666</v>
      </c>
    </row>
    <row r="53" spans="2:15" x14ac:dyDescent="0.25">
      <c r="B53" s="5">
        <f t="shared" si="0"/>
        <v>42602</v>
      </c>
      <c r="C53" s="8">
        <v>-26.617430555555558</v>
      </c>
      <c r="D53">
        <v>-16.342708333333324</v>
      </c>
      <c r="E53">
        <v>-42.174027777777773</v>
      </c>
      <c r="F53">
        <v>-4.8268124999999991</v>
      </c>
      <c r="G53" s="8">
        <v>-22.41</v>
      </c>
      <c r="H53">
        <v>-20.48</v>
      </c>
      <c r="I53">
        <v>-21.51</v>
      </c>
      <c r="J53">
        <v>-4.8380000000000001</v>
      </c>
      <c r="K53" s="8">
        <v>-70.944027777777762</v>
      </c>
      <c r="L53">
        <v>-14.629027777777772</v>
      </c>
      <c r="M53">
        <v>-19.641041666666656</v>
      </c>
      <c r="N53">
        <v>-6.0433958333333333</v>
      </c>
      <c r="O53">
        <v>22.421250000000025</v>
      </c>
    </row>
    <row r="54" spans="2:15" x14ac:dyDescent="0.25">
      <c r="B54" s="5">
        <f t="shared" si="0"/>
        <v>42603</v>
      </c>
      <c r="C54" s="8">
        <v>-26.885069444444447</v>
      </c>
      <c r="D54">
        <v>-16.477569444444455</v>
      </c>
      <c r="E54">
        <v>-43.477916666666673</v>
      </c>
      <c r="F54">
        <v>-4.9185694444444419</v>
      </c>
      <c r="G54" s="8">
        <v>-22.07</v>
      </c>
      <c r="H54">
        <v>-21.42</v>
      </c>
      <c r="I54">
        <v>-21.49</v>
      </c>
      <c r="J54">
        <v>-4.5110000000000001</v>
      </c>
      <c r="K54" s="8">
        <v>-71.513958333333321</v>
      </c>
      <c r="L54">
        <v>-15.315763888888897</v>
      </c>
      <c r="M54">
        <v>-19.745555555555558</v>
      </c>
      <c r="N54">
        <v>-6.1230625000000005</v>
      </c>
      <c r="O54">
        <v>22.333749999999966</v>
      </c>
    </row>
    <row r="55" spans="2:15" x14ac:dyDescent="0.25">
      <c r="B55" s="5">
        <f t="shared" si="0"/>
        <v>42604</v>
      </c>
      <c r="C55" s="8">
        <v>-26.314270833333318</v>
      </c>
      <c r="D55">
        <v>-16.421111111111113</v>
      </c>
      <c r="E55">
        <v>-42.835486111111102</v>
      </c>
      <c r="F55">
        <v>-4.5500416666666661</v>
      </c>
      <c r="G55" s="8">
        <v>-21.61</v>
      </c>
      <c r="H55">
        <v>-15.79</v>
      </c>
      <c r="I55">
        <v>-21.76</v>
      </c>
      <c r="J55">
        <v>-4.593</v>
      </c>
      <c r="K55" s="8">
        <v>-68.955138888888882</v>
      </c>
      <c r="L55">
        <v>-14.926875000000003</v>
      </c>
      <c r="M55">
        <v>-19.507222222222204</v>
      </c>
      <c r="N55">
        <v>-7.0454236111111106</v>
      </c>
      <c r="O55">
        <v>22.225416666666639</v>
      </c>
    </row>
    <row r="56" spans="2:15" x14ac:dyDescent="0.25">
      <c r="B56" s="5">
        <f t="shared" si="0"/>
        <v>42605</v>
      </c>
      <c r="C56" s="8">
        <v>-27.155694444444435</v>
      </c>
      <c r="D56">
        <v>-16.477777777777785</v>
      </c>
      <c r="E56">
        <v>-45.106458333333329</v>
      </c>
      <c r="F56">
        <v>-4.8881250000000023</v>
      </c>
      <c r="G56" s="8">
        <v>-21.57</v>
      </c>
      <c r="H56">
        <v>-15.73</v>
      </c>
      <c r="I56">
        <v>-21.57</v>
      </c>
      <c r="J56">
        <v>-4.6890000000000001</v>
      </c>
      <c r="K56" s="8">
        <v>-75.448333333333252</v>
      </c>
      <c r="L56">
        <v>-15.239583333333334</v>
      </c>
      <c r="M56">
        <v>-20.139583333333331</v>
      </c>
      <c r="N56">
        <v>-7.12436111111111</v>
      </c>
      <c r="O56">
        <v>22.056527777777795</v>
      </c>
    </row>
    <row r="57" spans="2:15" x14ac:dyDescent="0.25">
      <c r="B57" s="5">
        <f t="shared" si="0"/>
        <v>42606</v>
      </c>
      <c r="C57" s="8">
        <v>-27.305208333333344</v>
      </c>
      <c r="D57">
        <v>-16.164444444444435</v>
      </c>
      <c r="E57">
        <v>-45.745138888888889</v>
      </c>
      <c r="F57">
        <v>-4.8817569444444411</v>
      </c>
      <c r="G57" s="8">
        <v>-21.54</v>
      </c>
      <c r="H57">
        <v>-15.9</v>
      </c>
      <c r="I57">
        <v>-21.64</v>
      </c>
      <c r="J57">
        <v>-4.7450000000000001</v>
      </c>
      <c r="K57" s="8">
        <v>-75.576319444444422</v>
      </c>
      <c r="L57">
        <v>-14.408125000000013</v>
      </c>
      <c r="M57">
        <v>-20.091527777777781</v>
      </c>
      <c r="N57">
        <v>-6.3810972222222198</v>
      </c>
      <c r="O57">
        <v>21.967569444444464</v>
      </c>
    </row>
    <row r="58" spans="2:15" x14ac:dyDescent="0.25">
      <c r="B58" s="5">
        <f t="shared" si="0"/>
        <v>42607</v>
      </c>
      <c r="C58" s="8">
        <v>-26.985416666666669</v>
      </c>
      <c r="D58">
        <v>-15.938347222222221</v>
      </c>
      <c r="E58">
        <v>-45.007222222222204</v>
      </c>
      <c r="F58">
        <v>-4.8604583333333347</v>
      </c>
      <c r="G58" s="8">
        <v>-21.57</v>
      </c>
      <c r="H58">
        <v>-16.93</v>
      </c>
      <c r="I58">
        <v>-21.72</v>
      </c>
      <c r="J58">
        <v>-4.8449999999999998</v>
      </c>
      <c r="K58" s="8">
        <v>-61.730319444444454</v>
      </c>
      <c r="L58">
        <v>-14.169652777777801</v>
      </c>
      <c r="M58">
        <v>-19.784444444444457</v>
      </c>
      <c r="N58">
        <v>-6.716874999999999</v>
      </c>
      <c r="O58">
        <v>21.980347222222235</v>
      </c>
    </row>
    <row r="59" spans="2:15" x14ac:dyDescent="0.25">
      <c r="B59" s="5">
        <f t="shared" si="0"/>
        <v>42608</v>
      </c>
      <c r="C59" s="8">
        <v>-27.757083333333338</v>
      </c>
      <c r="D59">
        <v>-16.26993055555555</v>
      </c>
      <c r="E59">
        <v>-47.364305555555546</v>
      </c>
      <c r="F59">
        <v>-4.8700416666666637</v>
      </c>
      <c r="G59" s="8">
        <v>-21.52</v>
      </c>
      <c r="H59">
        <v>-17.13</v>
      </c>
      <c r="I59">
        <v>-21.42</v>
      </c>
      <c r="J59">
        <v>-4.87</v>
      </c>
      <c r="K59" s="8">
        <v>-71.302986111111096</v>
      </c>
      <c r="L59">
        <v>-14.214930555555561</v>
      </c>
      <c r="M59">
        <v>-20.369374999999987</v>
      </c>
      <c r="N59">
        <v>-6.8705555555555584</v>
      </c>
      <c r="O59">
        <v>21.979791666666681</v>
      </c>
    </row>
    <row r="60" spans="2:15" x14ac:dyDescent="0.25">
      <c r="B60" s="5">
        <f t="shared" si="0"/>
        <v>42609</v>
      </c>
      <c r="C60" s="8">
        <v>-28.038958333333301</v>
      </c>
      <c r="D60">
        <v>-16.406597222222238</v>
      </c>
      <c r="E60">
        <v>-48.391527777777782</v>
      </c>
      <c r="F60">
        <v>-4.8861111111111111</v>
      </c>
      <c r="G60" s="8">
        <v>-21.6</v>
      </c>
      <c r="H60">
        <v>-16.22</v>
      </c>
      <c r="I60">
        <v>-21.75</v>
      </c>
      <c r="J60">
        <v>-4.9509999999999996</v>
      </c>
      <c r="K60" s="8">
        <v>-72.559930555555539</v>
      </c>
      <c r="L60">
        <v>-14.266597222222215</v>
      </c>
      <c r="M60">
        <v>-20.44694444444443</v>
      </c>
      <c r="N60">
        <v>-6.347409722222225</v>
      </c>
      <c r="O60">
        <v>21.964999999999989</v>
      </c>
    </row>
    <row r="61" spans="2:15" x14ac:dyDescent="0.25">
      <c r="B61" s="5">
        <f t="shared" si="0"/>
        <v>42610</v>
      </c>
      <c r="C61" s="8">
        <v>-28.199861111111137</v>
      </c>
      <c r="D61">
        <v>-16.465624999999989</v>
      </c>
      <c r="E61">
        <v>-49.074166666666656</v>
      </c>
      <c r="F61">
        <v>-4.8627222222222208</v>
      </c>
      <c r="G61" s="8">
        <v>-21.6</v>
      </c>
      <c r="H61">
        <v>-17.61</v>
      </c>
      <c r="I61">
        <v>-21.97</v>
      </c>
      <c r="J61">
        <v>-4.9930000000000003</v>
      </c>
      <c r="K61" s="8">
        <v>-73.484652777777768</v>
      </c>
      <c r="L61">
        <v>-14.992986111111106</v>
      </c>
      <c r="M61">
        <v>-20.464722222222239</v>
      </c>
      <c r="N61">
        <v>-6.3063680555555548</v>
      </c>
      <c r="O61">
        <v>21.94090277777774</v>
      </c>
    </row>
    <row r="62" spans="2:15" x14ac:dyDescent="0.25">
      <c r="B62" s="5">
        <f t="shared" si="0"/>
        <v>42611</v>
      </c>
      <c r="C62" s="8">
        <v>-27.727361111111136</v>
      </c>
      <c r="D62">
        <v>-16.459236111111114</v>
      </c>
      <c r="E62">
        <v>-48.386006944444468</v>
      </c>
      <c r="F62">
        <v>-4.8300833333333353</v>
      </c>
      <c r="G62" s="8">
        <v>-21.66</v>
      </c>
      <c r="H62">
        <v>-16.350000000000001</v>
      </c>
      <c r="I62">
        <v>-21.42</v>
      </c>
      <c r="J62">
        <v>-5.0439999999999996</v>
      </c>
      <c r="K62" s="8">
        <v>-74.457520833333291</v>
      </c>
      <c r="L62">
        <v>-15.327500000000002</v>
      </c>
      <c r="M62">
        <v>-19.838819444444443</v>
      </c>
      <c r="N62">
        <v>-6.4339861111111096</v>
      </c>
      <c r="O62">
        <v>21.870277777777794</v>
      </c>
    </row>
    <row r="63" spans="2:15" x14ac:dyDescent="0.25">
      <c r="B63" s="5">
        <f t="shared" si="0"/>
        <v>42612</v>
      </c>
      <c r="C63" s="8">
        <v>-28.456458333333345</v>
      </c>
      <c r="D63">
        <v>-16.534305555555559</v>
      </c>
      <c r="E63">
        <v>-51.229097222222215</v>
      </c>
      <c r="F63">
        <v>-4.8835208333333329</v>
      </c>
      <c r="G63" s="8">
        <v>-21.84</v>
      </c>
      <c r="H63">
        <v>-24.1</v>
      </c>
      <c r="I63">
        <v>-21.68</v>
      </c>
      <c r="J63">
        <v>-5.1050000000000004</v>
      </c>
      <c r="K63" s="8">
        <v>-79.528125000000017</v>
      </c>
      <c r="L63">
        <v>-15.666249999999978</v>
      </c>
      <c r="M63">
        <v>-20.408124999999995</v>
      </c>
      <c r="N63">
        <v>-6.5133333333333336</v>
      </c>
      <c r="O63">
        <v>21.675069444444475</v>
      </c>
    </row>
    <row r="64" spans="2:15" x14ac:dyDescent="0.25">
      <c r="B64" s="5">
        <f t="shared" si="0"/>
        <v>42613</v>
      </c>
      <c r="C64" s="8">
        <v>-28.664413793103449</v>
      </c>
      <c r="D64">
        <v>-16.577793103448286</v>
      </c>
      <c r="E64">
        <v>-51.858482758620674</v>
      </c>
      <c r="F64">
        <v>-4.888813793103445</v>
      </c>
      <c r="G64" s="8">
        <v>-21.76</v>
      </c>
      <c r="H64">
        <v>-24.71</v>
      </c>
      <c r="I64">
        <v>-21.82</v>
      </c>
      <c r="J64">
        <v>-5.1109999999999998</v>
      </c>
      <c r="K64" s="8">
        <v>-77.1866206896552</v>
      </c>
      <c r="L64">
        <v>-15.769517241379319</v>
      </c>
      <c r="M64">
        <v>-20.387103448275852</v>
      </c>
      <c r="N64">
        <v>-6.4924620689655157</v>
      </c>
      <c r="O64">
        <v>21.366827586206924</v>
      </c>
    </row>
    <row r="65" spans="2:15" x14ac:dyDescent="0.25">
      <c r="B65" s="5">
        <f t="shared" si="0"/>
        <v>42614</v>
      </c>
      <c r="C65" s="8">
        <v>-28.479583333333338</v>
      </c>
      <c r="D65">
        <v>-16.569166666666668</v>
      </c>
      <c r="E65">
        <v>-51.530000000000015</v>
      </c>
      <c r="F65">
        <v>-4.959534722222223</v>
      </c>
      <c r="G65" s="8">
        <v>-21.45</v>
      </c>
      <c r="H65">
        <v>-24.95</v>
      </c>
      <c r="I65">
        <v>-21.75</v>
      </c>
      <c r="J65">
        <v>-4.5629999999999997</v>
      </c>
      <c r="K65" s="8">
        <v>-76.44756944444444</v>
      </c>
      <c r="L65">
        <v>-15.611597222222214</v>
      </c>
      <c r="M65">
        <v>-20.120138888888892</v>
      </c>
      <c r="N65">
        <v>-6.6401597222222239</v>
      </c>
      <c r="O65">
        <v>21.058749999999947</v>
      </c>
    </row>
    <row r="66" spans="2:15" x14ac:dyDescent="0.25">
      <c r="B66" s="5">
        <f t="shared" si="0"/>
        <v>42615</v>
      </c>
      <c r="C66" s="8">
        <v>-28.939370629370661</v>
      </c>
      <c r="D66">
        <v>-16.589650349650363</v>
      </c>
      <c r="E66">
        <v>-53.4476923076923</v>
      </c>
      <c r="F66">
        <v>-4.9229230769230794</v>
      </c>
      <c r="G66" s="8">
        <v>-21.47</v>
      </c>
      <c r="H66">
        <v>-17.38</v>
      </c>
      <c r="I66">
        <v>-21.47</v>
      </c>
      <c r="J66">
        <v>-4.5960000000000001</v>
      </c>
      <c r="K66" s="8">
        <v>-76.754335664335684</v>
      </c>
      <c r="L66">
        <v>-15.892237762237762</v>
      </c>
      <c r="M66">
        <v>-20.526433566433568</v>
      </c>
      <c r="N66">
        <v>-6.6468321678321658</v>
      </c>
      <c r="O66">
        <v>20.791958041958036</v>
      </c>
    </row>
    <row r="67" spans="2:15" x14ac:dyDescent="0.25">
      <c r="B67" s="5">
        <f t="shared" si="0"/>
        <v>42616</v>
      </c>
      <c r="C67" s="8">
        <v>-29.098194444444434</v>
      </c>
      <c r="D67">
        <v>-16.707847222222217</v>
      </c>
      <c r="E67">
        <v>-54.525138888888911</v>
      </c>
      <c r="F67">
        <v>-4.9207569444444452</v>
      </c>
      <c r="G67" s="8">
        <v>-21.65</v>
      </c>
      <c r="H67">
        <v>-21.94</v>
      </c>
      <c r="I67">
        <v>-21.65</v>
      </c>
      <c r="J67">
        <v>-4.5570000000000004</v>
      </c>
      <c r="K67" s="8">
        <v>-79.923888888888825</v>
      </c>
      <c r="L67">
        <v>-15.780763888888893</v>
      </c>
      <c r="M67">
        <v>-20.365625000000016</v>
      </c>
      <c r="N67">
        <v>-6.5530416666666689</v>
      </c>
      <c r="O67">
        <v>20.586111111111123</v>
      </c>
    </row>
    <row r="68" spans="2:15" x14ac:dyDescent="0.25">
      <c r="B68" s="5">
        <f t="shared" si="0"/>
        <v>42617</v>
      </c>
      <c r="C68" s="8">
        <v>-29.234236111111102</v>
      </c>
      <c r="D68">
        <v>-16.721805555555559</v>
      </c>
      <c r="E68">
        <v>-55.427638888888879</v>
      </c>
      <c r="F68">
        <v>-4.9564861111111131</v>
      </c>
      <c r="G68" s="8">
        <v>-21.37</v>
      </c>
      <c r="H68">
        <v>-17.149999999999999</v>
      </c>
      <c r="I68">
        <v>-21.61</v>
      </c>
      <c r="J68">
        <v>-4.4859999999999998</v>
      </c>
      <c r="K68" s="8">
        <v>-80.25569444444443</v>
      </c>
      <c r="L68">
        <v>-15.544097222222231</v>
      </c>
      <c r="M68">
        <v>-20.272708333333348</v>
      </c>
      <c r="N68">
        <v>-6.6274999999999977</v>
      </c>
      <c r="O68">
        <v>21.335763888888867</v>
      </c>
    </row>
    <row r="69" spans="2:15" x14ac:dyDescent="0.25">
      <c r="B69" s="5">
        <f t="shared" ref="B69:B132" si="1">+B68+1</f>
        <v>42618</v>
      </c>
      <c r="C69" s="8">
        <v>-28.960833333333351</v>
      </c>
      <c r="D69">
        <v>-16.155138888888892</v>
      </c>
      <c r="E69">
        <v>-49.831805555555562</v>
      </c>
      <c r="F69">
        <v>-4.8547499999999975</v>
      </c>
      <c r="G69" s="8">
        <v>-21.42</v>
      </c>
      <c r="H69">
        <v>-15.37</v>
      </c>
      <c r="I69">
        <v>-21.31</v>
      </c>
      <c r="J69">
        <v>-4.6120000000000001</v>
      </c>
      <c r="K69" s="8">
        <v>-64.840138888888887</v>
      </c>
      <c r="L69">
        <v>-14.207361111111139</v>
      </c>
      <c r="M69">
        <v>-19.500833333333336</v>
      </c>
      <c r="N69">
        <v>-6.6760138888888898</v>
      </c>
      <c r="O69">
        <v>22.997638888888893</v>
      </c>
    </row>
    <row r="70" spans="2:15" x14ac:dyDescent="0.25">
      <c r="B70" s="5">
        <f t="shared" si="1"/>
        <v>42619</v>
      </c>
      <c r="C70" s="8">
        <v>-29.616413793103444</v>
      </c>
      <c r="D70">
        <v>-16.258344827586193</v>
      </c>
      <c r="E70">
        <v>-50.294344827586208</v>
      </c>
      <c r="F70">
        <v>-4.8282620689655182</v>
      </c>
      <c r="G70" s="8">
        <v>-21.62</v>
      </c>
      <c r="H70">
        <v>-15.54</v>
      </c>
      <c r="I70">
        <v>-21.46</v>
      </c>
      <c r="J70">
        <v>-4.6719999999999997</v>
      </c>
      <c r="K70" s="8">
        <v>-61.649241379310325</v>
      </c>
      <c r="L70">
        <v>-14.202827586206908</v>
      </c>
      <c r="M70">
        <v>-19.773034482758629</v>
      </c>
      <c r="N70">
        <v>-6.7075034482758653</v>
      </c>
      <c r="O70">
        <v>23.189172413793116</v>
      </c>
    </row>
    <row r="71" spans="2:15" x14ac:dyDescent="0.25">
      <c r="B71" s="5">
        <f t="shared" si="1"/>
        <v>42620</v>
      </c>
      <c r="C71" s="8">
        <v>-29.6833103448276</v>
      </c>
      <c r="D71">
        <v>-15.865103448275869</v>
      </c>
      <c r="E71">
        <v>-44.757724137931028</v>
      </c>
      <c r="F71">
        <v>-4.8720275862068982</v>
      </c>
      <c r="G71" s="8">
        <v>-21.53</v>
      </c>
      <c r="H71">
        <v>-15.58</v>
      </c>
      <c r="I71">
        <v>-21.32</v>
      </c>
      <c r="J71">
        <v>-4.5449999999999999</v>
      </c>
      <c r="K71" s="8">
        <v>-61.283655172413759</v>
      </c>
      <c r="L71">
        <v>-14.238896551724146</v>
      </c>
      <c r="M71">
        <v>-19.808827586206906</v>
      </c>
      <c r="N71">
        <v>-6.7352620689655165</v>
      </c>
      <c r="O71">
        <v>22.784827586206884</v>
      </c>
    </row>
    <row r="72" spans="2:15" x14ac:dyDescent="0.25">
      <c r="B72" s="5">
        <f t="shared" si="1"/>
        <v>42621</v>
      </c>
      <c r="C72" s="8">
        <v>-29.376874999999998</v>
      </c>
      <c r="D72">
        <v>-15.85173611111113</v>
      </c>
      <c r="E72">
        <v>-36.367013888888891</v>
      </c>
      <c r="F72">
        <v>-4.8365555555555559</v>
      </c>
      <c r="G72" s="8">
        <v>-21.67</v>
      </c>
      <c r="H72">
        <v>-15.51</v>
      </c>
      <c r="I72">
        <v>-21.19</v>
      </c>
      <c r="J72">
        <v>-4.6210000000000004</v>
      </c>
      <c r="K72" s="8">
        <v>-56.878055555555576</v>
      </c>
      <c r="L72">
        <v>-14.201250000000019</v>
      </c>
      <c r="M72">
        <v>-19.598958333333329</v>
      </c>
      <c r="N72">
        <v>-6.7165208333333304</v>
      </c>
      <c r="O72">
        <v>21.795208333333335</v>
      </c>
    </row>
    <row r="73" spans="2:15" x14ac:dyDescent="0.25">
      <c r="B73" s="5">
        <f t="shared" si="1"/>
        <v>42622</v>
      </c>
      <c r="C73" s="8">
        <v>-30.102222222222185</v>
      </c>
      <c r="D73">
        <v>-16.152083333333326</v>
      </c>
      <c r="E73">
        <v>-40.839444444444446</v>
      </c>
      <c r="F73">
        <v>-4.9032361111111102</v>
      </c>
      <c r="G73" s="8">
        <v>-21.74</v>
      </c>
      <c r="H73">
        <v>-15.56</v>
      </c>
      <c r="I73">
        <v>-21.18</v>
      </c>
      <c r="J73">
        <v>-4.6529999999999996</v>
      </c>
      <c r="K73" s="8">
        <v>-63.076180555555553</v>
      </c>
      <c r="L73">
        <v>-14.279791666666647</v>
      </c>
      <c r="M73">
        <v>-20.261319444444442</v>
      </c>
      <c r="N73">
        <v>-6.7623819444444448</v>
      </c>
      <c r="O73">
        <v>21.29347222222221</v>
      </c>
    </row>
    <row r="74" spans="2:15" x14ac:dyDescent="0.25">
      <c r="B74" s="5">
        <f t="shared" si="1"/>
        <v>42623</v>
      </c>
      <c r="C74" s="8">
        <v>-30.126111111111111</v>
      </c>
      <c r="D74">
        <v>-16.244444444444454</v>
      </c>
      <c r="E74">
        <v>-39.570416666666681</v>
      </c>
      <c r="F74">
        <v>-4.8889583333333366</v>
      </c>
      <c r="G74" s="8">
        <v>-22.11</v>
      </c>
      <c r="H74">
        <v>-16.11</v>
      </c>
      <c r="I74">
        <v>-22.03</v>
      </c>
      <c r="J74">
        <v>-4.7510000000000003</v>
      </c>
      <c r="K74" s="8">
        <v>-55.604097222222201</v>
      </c>
      <c r="L74">
        <v>-14.245902777777802</v>
      </c>
      <c r="M74">
        <v>-20.096180555555549</v>
      </c>
      <c r="N74">
        <v>-6.8128680555555539</v>
      </c>
      <c r="O74">
        <v>21.626458333333325</v>
      </c>
    </row>
    <row r="75" spans="2:15" x14ac:dyDescent="0.25">
      <c r="B75" s="5">
        <f t="shared" si="1"/>
        <v>42624</v>
      </c>
      <c r="C75" s="8">
        <v>-30.212986111111118</v>
      </c>
      <c r="D75">
        <v>-16.157083333333347</v>
      </c>
      <c r="E75">
        <v>-34.237847222222214</v>
      </c>
      <c r="F75">
        <v>-4.8590624999999976</v>
      </c>
      <c r="G75" s="8">
        <v>-21.51</v>
      </c>
      <c r="H75">
        <v>-15.73</v>
      </c>
      <c r="I75">
        <v>-21.43</v>
      </c>
      <c r="J75">
        <v>-4.548</v>
      </c>
      <c r="K75" s="8">
        <v>-47.449999999999974</v>
      </c>
      <c r="L75">
        <v>-14.249166666666655</v>
      </c>
      <c r="M75">
        <v>-20.229097222222229</v>
      </c>
      <c r="N75">
        <v>-6.7459722222222185</v>
      </c>
      <c r="O75">
        <v>21.713055555555545</v>
      </c>
    </row>
    <row r="76" spans="2:15" x14ac:dyDescent="0.25">
      <c r="B76" s="5">
        <f t="shared" si="1"/>
        <v>42625</v>
      </c>
      <c r="C76" s="8">
        <v>-29.90430555555557</v>
      </c>
      <c r="D76">
        <v>-16.183819444444424</v>
      </c>
      <c r="E76">
        <v>-39.447916666666671</v>
      </c>
      <c r="F76">
        <v>-4.919437499999999</v>
      </c>
      <c r="G76" s="8">
        <v>-21.65</v>
      </c>
      <c r="H76">
        <v>-21.91</v>
      </c>
      <c r="I76">
        <v>-21.18</v>
      </c>
      <c r="J76">
        <v>-4.4649999999999999</v>
      </c>
      <c r="K76" s="8">
        <v>-54.834166666666668</v>
      </c>
      <c r="L76">
        <v>-14.611666666666675</v>
      </c>
      <c r="M76">
        <v>-19.909374999999986</v>
      </c>
      <c r="N76">
        <v>-6.9021388888888877</v>
      </c>
      <c r="O76">
        <v>21.368680555555564</v>
      </c>
    </row>
    <row r="77" spans="2:15" x14ac:dyDescent="0.25">
      <c r="B77" s="5">
        <f t="shared" si="1"/>
        <v>42626</v>
      </c>
      <c r="C77" s="8">
        <v>-30.192152777777785</v>
      </c>
      <c r="D77">
        <v>-16.276805555555555</v>
      </c>
      <c r="E77">
        <v>-45.12458333333332</v>
      </c>
      <c r="F77">
        <v>-4.8450277777777737</v>
      </c>
      <c r="G77" s="8">
        <v>-21.33</v>
      </c>
      <c r="H77">
        <v>-15.32</v>
      </c>
      <c r="I77">
        <v>-21.2</v>
      </c>
      <c r="J77">
        <v>-4.452</v>
      </c>
      <c r="K77" s="8">
        <v>-58.334861111111117</v>
      </c>
      <c r="L77">
        <v>-15.154444444444449</v>
      </c>
      <c r="M77">
        <v>-20.203611111111123</v>
      </c>
      <c r="N77">
        <v>-6.7754583333333338</v>
      </c>
      <c r="O77">
        <v>21.028958333333321</v>
      </c>
    </row>
    <row r="78" spans="2:15" x14ac:dyDescent="0.25">
      <c r="B78" s="5">
        <f t="shared" si="1"/>
        <v>42627</v>
      </c>
      <c r="C78" s="8">
        <v>-30.302222222222237</v>
      </c>
      <c r="D78">
        <v>-16.361180555555542</v>
      </c>
      <c r="E78">
        <v>-50.085972222222239</v>
      </c>
      <c r="F78">
        <v>-4.9150486111111125</v>
      </c>
      <c r="G78" s="8">
        <v>-21.43</v>
      </c>
      <c r="H78">
        <v>-14.84</v>
      </c>
      <c r="I78">
        <v>-21.1</v>
      </c>
      <c r="J78">
        <v>-4.24</v>
      </c>
      <c r="K78" s="8">
        <v>-60.961319444444449</v>
      </c>
      <c r="L78">
        <v>-15.020069444444447</v>
      </c>
      <c r="M78">
        <v>-20.249444444444446</v>
      </c>
      <c r="N78">
        <v>-6.9282569444444446</v>
      </c>
      <c r="O78">
        <v>21.527708333333337</v>
      </c>
    </row>
    <row r="79" spans="2:15" x14ac:dyDescent="0.25">
      <c r="B79" s="5">
        <f t="shared" si="1"/>
        <v>42628</v>
      </c>
      <c r="C79" s="8">
        <v>-29.807430555555566</v>
      </c>
      <c r="D79">
        <v>-16.106250000000006</v>
      </c>
      <c r="E79">
        <v>-47.280763888888913</v>
      </c>
      <c r="F79">
        <v>-4.7892291666666678</v>
      </c>
      <c r="G79" s="8">
        <v>-21.39</v>
      </c>
      <c r="H79">
        <v>-15</v>
      </c>
      <c r="I79">
        <v>-21.29</v>
      </c>
      <c r="J79">
        <v>-4.242</v>
      </c>
      <c r="K79" s="8">
        <v>-46.052291666666676</v>
      </c>
      <c r="L79">
        <v>-14.222777777777777</v>
      </c>
      <c r="M79">
        <v>-19.685555555555556</v>
      </c>
      <c r="N79">
        <v>-6.7949513888888893</v>
      </c>
      <c r="O79">
        <v>21.555069444444417</v>
      </c>
    </row>
    <row r="80" spans="2:15" x14ac:dyDescent="0.25">
      <c r="B80" s="5">
        <f t="shared" si="1"/>
        <v>42629</v>
      </c>
      <c r="C80" s="8">
        <v>-30.13034722222223</v>
      </c>
      <c r="D80">
        <v>-15.704236111111122</v>
      </c>
      <c r="E80">
        <v>-43.291736111111106</v>
      </c>
      <c r="F80">
        <v>-4.7983958333333314</v>
      </c>
      <c r="G80" s="8">
        <v>-21.2</v>
      </c>
      <c r="H80">
        <v>-15.06</v>
      </c>
      <c r="I80">
        <v>-21.17</v>
      </c>
      <c r="J80">
        <v>-4.4210000000000003</v>
      </c>
      <c r="K80" s="8">
        <v>-43.698680555555569</v>
      </c>
      <c r="L80">
        <v>-14.182222222222224</v>
      </c>
      <c r="M80">
        <v>-20.012152777777771</v>
      </c>
      <c r="N80">
        <v>-6.8450347222222216</v>
      </c>
      <c r="O80">
        <v>22.020000000000003</v>
      </c>
    </row>
    <row r="81" spans="2:15" x14ac:dyDescent="0.25">
      <c r="B81" s="5">
        <f t="shared" si="1"/>
        <v>42630</v>
      </c>
      <c r="C81" s="8">
        <v>-30.065652173913065</v>
      </c>
      <c r="D81">
        <v>-15.897342995169073</v>
      </c>
      <c r="E81">
        <v>-43.044855072463768</v>
      </c>
      <c r="F81">
        <v>-4.8089710144927542</v>
      </c>
      <c r="G81" s="8">
        <v>-21.15</v>
      </c>
      <c r="H81">
        <v>-15.05</v>
      </c>
      <c r="I81">
        <v>-20.92</v>
      </c>
      <c r="J81">
        <v>-4.4390000000000001</v>
      </c>
      <c r="K81" s="8">
        <v>-44.478091787439631</v>
      </c>
      <c r="L81">
        <v>-14.229685990338185</v>
      </c>
      <c r="M81">
        <v>-19.858768115942024</v>
      </c>
      <c r="N81">
        <v>-6.8283502415459001</v>
      </c>
      <c r="O81">
        <v>21.783502415458923</v>
      </c>
    </row>
    <row r="82" spans="2:15" x14ac:dyDescent="0.25">
      <c r="B82" s="5">
        <f t="shared" si="1"/>
        <v>42631</v>
      </c>
      <c r="C82" s="8">
        <v>-29.972291666666663</v>
      </c>
      <c r="D82">
        <v>-15.579166666666655</v>
      </c>
      <c r="E82">
        <v>-37.966736111111103</v>
      </c>
      <c r="F82">
        <v>-4.8038055555555541</v>
      </c>
      <c r="G82" s="8">
        <v>-21.38</v>
      </c>
      <c r="H82">
        <v>-15.22</v>
      </c>
      <c r="I82">
        <v>-21.61</v>
      </c>
      <c r="J82">
        <v>-4.53</v>
      </c>
      <c r="K82" s="8">
        <v>-34.520902777777799</v>
      </c>
      <c r="L82">
        <v>-14.304236111111104</v>
      </c>
      <c r="M82">
        <v>-19.859513888888888</v>
      </c>
      <c r="N82">
        <v>-6.8499513888888881</v>
      </c>
      <c r="O82">
        <v>21.57666666666665</v>
      </c>
    </row>
    <row r="83" spans="2:15" x14ac:dyDescent="0.25">
      <c r="B83" s="5">
        <f t="shared" si="1"/>
        <v>42632</v>
      </c>
      <c r="C83" s="8">
        <v>-28.894444444444446</v>
      </c>
      <c r="D83">
        <v>-15.493750000000009</v>
      </c>
      <c r="E83">
        <v>-32.694444444444436</v>
      </c>
      <c r="F83">
        <v>-4.7983888888888888</v>
      </c>
      <c r="G83" s="8">
        <v>-21.52</v>
      </c>
      <c r="H83">
        <v>-14.69</v>
      </c>
      <c r="I83">
        <v>-20.98</v>
      </c>
      <c r="J83">
        <v>-4.4370000000000003</v>
      </c>
      <c r="K83" s="8">
        <v>-24.175416666666663</v>
      </c>
      <c r="L83">
        <v>-14.171111111111111</v>
      </c>
      <c r="M83">
        <v>-19.488125000000011</v>
      </c>
      <c r="N83">
        <v>-6.8505208333333316</v>
      </c>
      <c r="O83">
        <v>21.668958333333364</v>
      </c>
    </row>
    <row r="84" spans="2:15" x14ac:dyDescent="0.25">
      <c r="B84" s="5">
        <f t="shared" si="1"/>
        <v>42633</v>
      </c>
      <c r="C84" s="8">
        <v>-29.161527777777785</v>
      </c>
      <c r="D84">
        <v>-15.975972222222234</v>
      </c>
      <c r="E84">
        <v>-32.086180555555558</v>
      </c>
      <c r="F84">
        <v>-4.8272569444444464</v>
      </c>
      <c r="G84" s="8">
        <v>-21.21</v>
      </c>
      <c r="H84">
        <v>-14.51</v>
      </c>
      <c r="I84">
        <v>-20.75</v>
      </c>
      <c r="J84">
        <v>-4.444</v>
      </c>
      <c r="K84" s="8">
        <v>-25.265347222222236</v>
      </c>
      <c r="L84">
        <v>-14.314236111111107</v>
      </c>
      <c r="M84">
        <v>-19.658958333333324</v>
      </c>
      <c r="N84">
        <v>-6.858611111111113</v>
      </c>
      <c r="O84">
        <v>21.747569444444427</v>
      </c>
    </row>
    <row r="85" spans="2:15" x14ac:dyDescent="0.25">
      <c r="B85" s="5">
        <f t="shared" si="1"/>
        <v>42634</v>
      </c>
      <c r="C85" s="8">
        <v>-29.137777777777742</v>
      </c>
      <c r="D85">
        <v>-16.078263888888877</v>
      </c>
      <c r="E85">
        <v>-34.650763888888896</v>
      </c>
      <c r="F85">
        <v>-4.8273958333333322</v>
      </c>
      <c r="G85" s="8">
        <v>-21.51</v>
      </c>
      <c r="H85">
        <v>-15.23</v>
      </c>
      <c r="I85">
        <v>-21.33</v>
      </c>
      <c r="J85">
        <v>-4.681</v>
      </c>
      <c r="K85" s="8">
        <v>-30.331875000000018</v>
      </c>
      <c r="L85">
        <v>-14.914236111111116</v>
      </c>
      <c r="M85">
        <v>-19.993541666666669</v>
      </c>
      <c r="N85">
        <v>-6.8637291666666673</v>
      </c>
      <c r="O85">
        <v>21.67354166666669</v>
      </c>
    </row>
    <row r="86" spans="2:15" x14ac:dyDescent="0.25">
      <c r="B86" s="5">
        <f t="shared" si="1"/>
        <v>42635</v>
      </c>
      <c r="C86" s="8">
        <v>-28.695833333333344</v>
      </c>
      <c r="D86">
        <v>-16.200069444444445</v>
      </c>
      <c r="E86">
        <v>-39.209951388888882</v>
      </c>
      <c r="F86">
        <v>-4.7853124999999999</v>
      </c>
      <c r="G86" s="8">
        <v>-21.63</v>
      </c>
      <c r="H86">
        <v>-17.53</v>
      </c>
      <c r="I86">
        <v>-20.73</v>
      </c>
      <c r="J86">
        <v>-4.7450000000000001</v>
      </c>
      <c r="K86" s="8">
        <v>-34.470555555555549</v>
      </c>
      <c r="L86">
        <v>-14.730625</v>
      </c>
      <c r="M86">
        <v>-19.589374999999993</v>
      </c>
      <c r="N86">
        <v>-6.9036666666666626</v>
      </c>
      <c r="O86">
        <v>21.480486111111095</v>
      </c>
    </row>
    <row r="87" spans="2:15" x14ac:dyDescent="0.25">
      <c r="B87" s="5">
        <f t="shared" si="1"/>
        <v>42636</v>
      </c>
      <c r="C87" s="8">
        <v>-29.080902777777752</v>
      </c>
      <c r="D87">
        <v>-16.362430555555555</v>
      </c>
      <c r="E87">
        <v>-45.250486111111094</v>
      </c>
      <c r="F87">
        <v>-4.7552291666666662</v>
      </c>
      <c r="G87" s="8">
        <v>-21.75</v>
      </c>
      <c r="H87">
        <v>-16.510000000000002</v>
      </c>
      <c r="I87">
        <v>-20.93</v>
      </c>
      <c r="J87">
        <v>-4.7830000000000004</v>
      </c>
      <c r="K87" s="8">
        <v>-41.201250000000002</v>
      </c>
      <c r="L87">
        <v>-15.005555555555556</v>
      </c>
      <c r="M87">
        <v>-20.007847222222217</v>
      </c>
      <c r="N87">
        <v>-6.8871111111111105</v>
      </c>
      <c r="O87">
        <v>21.203194444444467</v>
      </c>
    </row>
    <row r="88" spans="2:15" x14ac:dyDescent="0.25">
      <c r="B88" s="5">
        <f t="shared" si="1"/>
        <v>42637</v>
      </c>
      <c r="C88" s="8">
        <v>-29.199375000000007</v>
      </c>
      <c r="D88">
        <v>-16.465277777777761</v>
      </c>
      <c r="E88">
        <v>-49.95756944444441</v>
      </c>
      <c r="F88">
        <v>-4.7611736111111114</v>
      </c>
      <c r="G88" s="8">
        <v>-21.91</v>
      </c>
      <c r="H88">
        <v>-17.52</v>
      </c>
      <c r="I88">
        <v>-21.11</v>
      </c>
      <c r="J88">
        <v>-4.7779999999999996</v>
      </c>
      <c r="K88" s="8">
        <v>-47.331319444444439</v>
      </c>
      <c r="L88">
        <v>-15.113541666666659</v>
      </c>
      <c r="M88">
        <v>-20.026458333333338</v>
      </c>
      <c r="N88">
        <v>-6.8853819444444433</v>
      </c>
      <c r="O88">
        <v>20.879513888888926</v>
      </c>
    </row>
    <row r="89" spans="2:15" x14ac:dyDescent="0.25">
      <c r="B89" s="5">
        <f t="shared" si="1"/>
        <v>42638</v>
      </c>
      <c r="C89" s="8">
        <v>-29.489305555555575</v>
      </c>
      <c r="D89">
        <v>-16.56645833333333</v>
      </c>
      <c r="E89">
        <v>-53.960833333333341</v>
      </c>
      <c r="F89">
        <v>-4.8289236111111116</v>
      </c>
      <c r="G89" s="8">
        <v>-21.88</v>
      </c>
      <c r="H89">
        <v>-18.760000000000002</v>
      </c>
      <c r="I89">
        <v>-21.2</v>
      </c>
      <c r="J89">
        <v>-4.9269999999999996</v>
      </c>
      <c r="K89" s="8">
        <v>-51.04527777777777</v>
      </c>
      <c r="L89">
        <v>-15.221527777777775</v>
      </c>
      <c r="M89">
        <v>-20.18437500000001</v>
      </c>
      <c r="N89">
        <v>-6.9256666666666664</v>
      </c>
      <c r="O89">
        <v>20.643125000000037</v>
      </c>
    </row>
    <row r="90" spans="2:15" x14ac:dyDescent="0.25">
      <c r="B90" s="5">
        <f t="shared" si="1"/>
        <v>42639</v>
      </c>
      <c r="C90" s="8">
        <v>-29.06493055555552</v>
      </c>
      <c r="D90">
        <v>-16.522569444444443</v>
      </c>
      <c r="E90">
        <v>-53.361388888888875</v>
      </c>
      <c r="F90">
        <v>-4.778770833333331</v>
      </c>
      <c r="G90" s="8">
        <v>-22</v>
      </c>
      <c r="H90">
        <v>-19.16</v>
      </c>
      <c r="I90">
        <v>-21.47</v>
      </c>
      <c r="J90">
        <v>-4.9880000000000004</v>
      </c>
      <c r="K90" s="8">
        <v>-52.83756944444449</v>
      </c>
      <c r="L90">
        <v>-15.313645833333339</v>
      </c>
      <c r="M90">
        <v>-19.920208333333338</v>
      </c>
      <c r="N90">
        <v>-7.0627152777777775</v>
      </c>
      <c r="O90">
        <v>20.487569444444446</v>
      </c>
    </row>
    <row r="91" spans="2:15" x14ac:dyDescent="0.25">
      <c r="B91" s="5">
        <f t="shared" si="1"/>
        <v>42640</v>
      </c>
      <c r="C91" s="8">
        <v>-29.487083333333349</v>
      </c>
      <c r="D91">
        <v>-16.529097222222223</v>
      </c>
      <c r="E91">
        <v>-58.590138888888902</v>
      </c>
      <c r="F91">
        <v>-4.8172222222222185</v>
      </c>
      <c r="G91" s="8">
        <v>-21.96</v>
      </c>
      <c r="H91">
        <v>-18.66</v>
      </c>
      <c r="I91">
        <v>-21.44</v>
      </c>
      <c r="J91">
        <v>-4.9800000000000004</v>
      </c>
      <c r="K91" s="8">
        <v>-60.68569444444443</v>
      </c>
      <c r="L91">
        <v>-15.820277777777777</v>
      </c>
      <c r="M91">
        <v>-20.203263888888884</v>
      </c>
      <c r="N91">
        <v>-7.4008749999999992</v>
      </c>
      <c r="O91">
        <v>20.342222222222219</v>
      </c>
    </row>
    <row r="92" spans="2:15" x14ac:dyDescent="0.25">
      <c r="B92" s="5">
        <f t="shared" si="1"/>
        <v>42641</v>
      </c>
      <c r="C92" s="8">
        <v>-29.400416666666665</v>
      </c>
      <c r="D92">
        <v>-16.587083333333332</v>
      </c>
      <c r="E92">
        <v>-59.369791666666693</v>
      </c>
      <c r="F92">
        <v>-4.7667291666666678</v>
      </c>
      <c r="G92" s="8">
        <v>-22.12</v>
      </c>
      <c r="H92">
        <v>-18.88</v>
      </c>
      <c r="I92">
        <v>-21.28</v>
      </c>
      <c r="J92">
        <v>-5.0199999999999996</v>
      </c>
      <c r="K92" s="8">
        <v>-64.762430555555497</v>
      </c>
      <c r="L92">
        <v>-15.912361111111112</v>
      </c>
      <c r="M92">
        <v>-20.27409722222222</v>
      </c>
      <c r="N92">
        <v>-7.4096111111111087</v>
      </c>
      <c r="O92">
        <v>20.114791666666694</v>
      </c>
    </row>
    <row r="93" spans="2:15" x14ac:dyDescent="0.25">
      <c r="B93" s="5">
        <f t="shared" si="1"/>
        <v>42642</v>
      </c>
      <c r="C93" s="8">
        <v>-29.13326388888888</v>
      </c>
      <c r="D93">
        <v>-16.672777777777775</v>
      </c>
      <c r="E93">
        <v>-59.663069444444446</v>
      </c>
      <c r="F93">
        <v>-4.7392638888888889</v>
      </c>
      <c r="G93" s="8">
        <v>-21.98</v>
      </c>
      <c r="H93">
        <v>-17.66</v>
      </c>
      <c r="I93">
        <v>-20.98</v>
      </c>
      <c r="J93">
        <v>-5.0609999999999999</v>
      </c>
      <c r="K93" s="8">
        <v>-70.290208333333354</v>
      </c>
      <c r="L93">
        <v>-16.080694444444454</v>
      </c>
      <c r="M93">
        <v>-20.142013888888886</v>
      </c>
      <c r="N93">
        <v>-7.3524861111111113</v>
      </c>
      <c r="O93">
        <v>19.71784722222225</v>
      </c>
    </row>
    <row r="94" spans="2:15" x14ac:dyDescent="0.25">
      <c r="B94" s="5">
        <f t="shared" si="1"/>
        <v>42643</v>
      </c>
      <c r="C94" s="8">
        <v>-29.899236111111104</v>
      </c>
      <c r="D94">
        <v>-16.666736111111106</v>
      </c>
      <c r="E94">
        <v>-63.304236111111123</v>
      </c>
      <c r="F94">
        <v>-4.8120277777777796</v>
      </c>
      <c r="G94" s="8">
        <v>-22.14</v>
      </c>
      <c r="H94">
        <v>-18.739999999999998</v>
      </c>
      <c r="I94">
        <v>-21.38</v>
      </c>
      <c r="J94">
        <v>-5.0940000000000003</v>
      </c>
      <c r="K94" s="8">
        <v>-75.689166666666694</v>
      </c>
      <c r="L94">
        <v>-16.515000000000004</v>
      </c>
      <c r="M94">
        <v>-20.562291666666681</v>
      </c>
      <c r="N94">
        <v>-7.5541388888888905</v>
      </c>
      <c r="O94">
        <v>19.299652777777776</v>
      </c>
    </row>
    <row r="95" spans="2:15" x14ac:dyDescent="0.25">
      <c r="B95" s="5">
        <f t="shared" si="1"/>
        <v>42644</v>
      </c>
      <c r="C95" s="8">
        <v>-30.338680555555527</v>
      </c>
      <c r="D95">
        <v>-16.661527777777788</v>
      </c>
      <c r="E95">
        <v>-65.320972222222224</v>
      </c>
      <c r="F95">
        <v>-4.8983958333333293</v>
      </c>
      <c r="G95" s="8">
        <v>-22.19</v>
      </c>
      <c r="H95">
        <v>-20.03</v>
      </c>
      <c r="I95">
        <v>-21.27</v>
      </c>
      <c r="J95">
        <v>-5.0609999999999999</v>
      </c>
      <c r="K95" s="8">
        <v>-77.876388888888897</v>
      </c>
      <c r="L95">
        <v>-16.595972222222233</v>
      </c>
      <c r="M95">
        <v>-20.73395833333332</v>
      </c>
      <c r="N95">
        <v>-7.5379722222222263</v>
      </c>
      <c r="O95">
        <v>19.019722222222207</v>
      </c>
    </row>
    <row r="96" spans="2:15" x14ac:dyDescent="0.25">
      <c r="B96" s="5">
        <f t="shared" si="1"/>
        <v>42645</v>
      </c>
      <c r="C96" s="8">
        <v>-30.516503496503468</v>
      </c>
      <c r="D96">
        <v>-16.658741258741255</v>
      </c>
      <c r="E96">
        <v>-66.189090909090922</v>
      </c>
      <c r="F96">
        <v>-4.8412797202797222</v>
      </c>
      <c r="G96" s="8">
        <v>-22.24</v>
      </c>
      <c r="H96">
        <v>-17.37</v>
      </c>
      <c r="I96">
        <v>-20.86</v>
      </c>
      <c r="J96">
        <v>-5.0830000000000002</v>
      </c>
      <c r="K96" s="8">
        <v>-77.923846153846142</v>
      </c>
      <c r="L96">
        <v>-16.64048951048952</v>
      </c>
      <c r="M96">
        <v>-20.780979020979021</v>
      </c>
      <c r="N96">
        <v>-7.4603146853146871</v>
      </c>
      <c r="O96">
        <v>18.822587412587378</v>
      </c>
    </row>
    <row r="97" spans="2:15" x14ac:dyDescent="0.25">
      <c r="B97" s="5">
        <f t="shared" si="1"/>
        <v>42646</v>
      </c>
      <c r="C97" s="8">
        <v>-30.364791666666648</v>
      </c>
      <c r="D97">
        <v>-16.766805555555553</v>
      </c>
      <c r="E97">
        <v>-64.790777777777805</v>
      </c>
      <c r="F97">
        <v>-4.9500972222222233</v>
      </c>
      <c r="G97" s="8">
        <v>-21.59</v>
      </c>
      <c r="H97">
        <v>-16.59</v>
      </c>
      <c r="I97">
        <v>-21.26</v>
      </c>
      <c r="J97">
        <v>-4.2629999999999999</v>
      </c>
      <c r="K97" s="8">
        <v>-75.425416666666692</v>
      </c>
      <c r="L97">
        <v>-16.373194444444447</v>
      </c>
      <c r="M97">
        <v>-20.405416666666667</v>
      </c>
      <c r="N97">
        <v>-8.1451319444444419</v>
      </c>
      <c r="O97">
        <v>18.634791666666676</v>
      </c>
    </row>
    <row r="98" spans="2:15" x14ac:dyDescent="0.25">
      <c r="B98" s="5">
        <f t="shared" si="1"/>
        <v>42647</v>
      </c>
      <c r="C98" s="8">
        <v>-31.02993055555557</v>
      </c>
      <c r="D98">
        <v>-16.744583333333331</v>
      </c>
      <c r="E98">
        <v>-68.90638888888887</v>
      </c>
      <c r="F98">
        <v>-4.9287916666666671</v>
      </c>
      <c r="G98" s="8">
        <v>-21.62</v>
      </c>
      <c r="H98">
        <v>-17.59</v>
      </c>
      <c r="I98">
        <v>-21.3</v>
      </c>
      <c r="J98">
        <v>-4.452</v>
      </c>
      <c r="K98" s="8">
        <v>-80.584166666666718</v>
      </c>
      <c r="L98">
        <v>-16.408888888888882</v>
      </c>
      <c r="M98">
        <v>-20.557708333333331</v>
      </c>
      <c r="N98">
        <v>-9.6113124999999968</v>
      </c>
      <c r="O98">
        <v>18.440625000000008</v>
      </c>
    </row>
    <row r="99" spans="2:15" x14ac:dyDescent="0.25">
      <c r="B99" s="5">
        <f t="shared" si="1"/>
        <v>42648</v>
      </c>
      <c r="C99" s="8">
        <v>-31.279375000000009</v>
      </c>
      <c r="D99">
        <v>-16.742083333333323</v>
      </c>
      <c r="E99">
        <v>-69.902916666666641</v>
      </c>
      <c r="F99">
        <v>-4.8896805555555574</v>
      </c>
      <c r="G99" s="8">
        <v>-21.48</v>
      </c>
      <c r="H99">
        <v>-19.23</v>
      </c>
      <c r="I99">
        <v>-21.19</v>
      </c>
      <c r="J99">
        <v>-4.3970000000000002</v>
      </c>
      <c r="K99" s="8">
        <v>-81.798611111111128</v>
      </c>
      <c r="L99">
        <v>-15.777986111111112</v>
      </c>
      <c r="M99">
        <v>-20.688472222222217</v>
      </c>
      <c r="N99">
        <v>-7.5291041666666656</v>
      </c>
      <c r="O99">
        <v>18.191944444444474</v>
      </c>
    </row>
    <row r="100" spans="2:15" x14ac:dyDescent="0.25">
      <c r="B100" s="5">
        <f t="shared" si="1"/>
        <v>42649</v>
      </c>
      <c r="C100" s="8">
        <v>-31.153586206896563</v>
      </c>
      <c r="D100">
        <v>-16.776206896551717</v>
      </c>
      <c r="E100">
        <v>-68.085999999999999</v>
      </c>
      <c r="F100">
        <v>-4.8707310344827626</v>
      </c>
      <c r="G100" s="8">
        <v>-21.51</v>
      </c>
      <c r="H100">
        <v>-15.99</v>
      </c>
      <c r="I100">
        <v>-20.82</v>
      </c>
      <c r="J100">
        <v>-4.4610000000000003</v>
      </c>
      <c r="K100" s="8">
        <v>-78.617862068965493</v>
      </c>
      <c r="L100">
        <v>-16.085379310344834</v>
      </c>
      <c r="M100">
        <v>-20.455034482758613</v>
      </c>
      <c r="N100">
        <v>-7.502682758620689</v>
      </c>
      <c r="O100">
        <v>17.921103448275904</v>
      </c>
    </row>
    <row r="101" spans="2:15" x14ac:dyDescent="0.25">
      <c r="B101" s="5">
        <f t="shared" si="1"/>
        <v>42650</v>
      </c>
      <c r="C101" s="8">
        <v>-31.708206896551715</v>
      </c>
      <c r="D101">
        <v>-16.066344827586217</v>
      </c>
      <c r="E101">
        <v>-68.22737931034483</v>
      </c>
      <c r="F101">
        <v>-4.84111724137931</v>
      </c>
      <c r="G101" s="8">
        <v>-21.65</v>
      </c>
      <c r="H101">
        <v>-17.78</v>
      </c>
      <c r="I101">
        <v>-21.17</v>
      </c>
      <c r="J101">
        <v>-4.5629999999999997</v>
      </c>
      <c r="K101" s="8">
        <v>-39.33062068965517</v>
      </c>
      <c r="L101">
        <v>-14.907586206896569</v>
      </c>
      <c r="M101">
        <v>-20.480137931034491</v>
      </c>
      <c r="N101">
        <v>-7.2424482758620705</v>
      </c>
      <c r="O101">
        <v>21.736620689655179</v>
      </c>
    </row>
    <row r="102" spans="2:15" x14ac:dyDescent="0.25">
      <c r="B102" s="5">
        <f t="shared" si="1"/>
        <v>42651</v>
      </c>
      <c r="C102" s="8">
        <v>-31.79041666666669</v>
      </c>
      <c r="D102">
        <v>-15.709652777777771</v>
      </c>
      <c r="E102">
        <v>-61.447361111111086</v>
      </c>
      <c r="F102">
        <v>-4.7568194444444467</v>
      </c>
      <c r="G102" s="8">
        <v>-21.68</v>
      </c>
      <c r="H102">
        <v>-16.78</v>
      </c>
      <c r="I102">
        <v>-21.1</v>
      </c>
      <c r="J102">
        <v>-4.5810000000000004</v>
      </c>
      <c r="K102" s="8">
        <v>-22.18493055555556</v>
      </c>
      <c r="L102">
        <v>-14.227222222222244</v>
      </c>
      <c r="M102">
        <v>-20.224374999999998</v>
      </c>
      <c r="N102">
        <v>-7.0482013888888879</v>
      </c>
      <c r="O102">
        <v>22.579513888888883</v>
      </c>
    </row>
    <row r="103" spans="2:15" x14ac:dyDescent="0.25">
      <c r="B103" s="5">
        <f t="shared" si="1"/>
        <v>42652</v>
      </c>
      <c r="C103" s="8">
        <v>-31.904930555555559</v>
      </c>
      <c r="D103">
        <v>-16.066180555555547</v>
      </c>
      <c r="E103">
        <v>-61.748958333333334</v>
      </c>
      <c r="F103">
        <v>-4.7406111111111109</v>
      </c>
      <c r="G103" s="8">
        <v>-21.98</v>
      </c>
      <c r="H103">
        <v>-17.350000000000001</v>
      </c>
      <c r="I103">
        <v>-21.45</v>
      </c>
      <c r="J103">
        <v>-4.6840000000000002</v>
      </c>
      <c r="K103" s="8">
        <v>-21.62166666666667</v>
      </c>
      <c r="L103">
        <v>-14.292430555555573</v>
      </c>
      <c r="M103">
        <v>-20.253055555555559</v>
      </c>
      <c r="N103">
        <v>-7.0252916666666652</v>
      </c>
      <c r="O103">
        <v>22.568750000000001</v>
      </c>
    </row>
    <row r="104" spans="2:15" x14ac:dyDescent="0.25">
      <c r="B104" s="5">
        <f t="shared" si="1"/>
        <v>42653</v>
      </c>
      <c r="C104" s="8">
        <v>-31.693888888888896</v>
      </c>
      <c r="D104">
        <v>-16.003402777777794</v>
      </c>
      <c r="E104">
        <v>-58.747638888888872</v>
      </c>
      <c r="F104">
        <v>-4.7304444444444442</v>
      </c>
      <c r="G104" s="8">
        <v>-21.53</v>
      </c>
      <c r="H104">
        <v>-15.59</v>
      </c>
      <c r="I104">
        <v>-20.79</v>
      </c>
      <c r="J104">
        <v>-4.3440000000000003</v>
      </c>
      <c r="K104" s="8">
        <v>-22.368749999999999</v>
      </c>
      <c r="L104">
        <v>-14.36194444444444</v>
      </c>
      <c r="M104">
        <v>-19.947569444444454</v>
      </c>
      <c r="N104">
        <v>-7.0794722222222219</v>
      </c>
      <c r="O104">
        <v>21.630555555555542</v>
      </c>
    </row>
    <row r="105" spans="2:15" x14ac:dyDescent="0.25">
      <c r="B105" s="5">
        <f t="shared" si="1"/>
        <v>42654</v>
      </c>
      <c r="C105" s="8">
        <v>-32.227152777777775</v>
      </c>
      <c r="D105">
        <v>-16.122499999999999</v>
      </c>
      <c r="E105">
        <v>-63.627916666666707</v>
      </c>
      <c r="F105">
        <v>-4.6903680555555516</v>
      </c>
      <c r="G105" s="8">
        <v>-21.58</v>
      </c>
      <c r="H105">
        <v>-16.62</v>
      </c>
      <c r="I105">
        <v>-20.99</v>
      </c>
      <c r="J105">
        <v>-4.3150000000000004</v>
      </c>
      <c r="K105" s="8">
        <v>-26.022916666666678</v>
      </c>
      <c r="L105">
        <v>-14.938333333333333</v>
      </c>
      <c r="M105">
        <v>-20.347361111111095</v>
      </c>
      <c r="N105">
        <v>-7.2409791666666665</v>
      </c>
      <c r="O105">
        <v>20.008125000000007</v>
      </c>
    </row>
    <row r="106" spans="2:15" x14ac:dyDescent="0.25">
      <c r="B106" s="5">
        <f t="shared" si="1"/>
        <v>42655</v>
      </c>
      <c r="C106" s="8">
        <v>-32.48715277777778</v>
      </c>
      <c r="D106">
        <v>-16.284930555555555</v>
      </c>
      <c r="E106">
        <v>-65.78736111111111</v>
      </c>
      <c r="F106">
        <v>-4.7140208333333327</v>
      </c>
      <c r="G106" s="8">
        <v>-21.5</v>
      </c>
      <c r="H106">
        <v>-15.54</v>
      </c>
      <c r="I106">
        <v>-21.13</v>
      </c>
      <c r="J106">
        <v>-4.391</v>
      </c>
      <c r="K106" s="8">
        <v>-31.798402777777781</v>
      </c>
      <c r="L106">
        <v>-15.442986111111107</v>
      </c>
      <c r="M106">
        <v>-20.519861111111116</v>
      </c>
      <c r="N106">
        <v>-7.3538888888888927</v>
      </c>
      <c r="O106">
        <v>18.959861111111106</v>
      </c>
    </row>
    <row r="107" spans="2:15" x14ac:dyDescent="0.25">
      <c r="B107" s="5">
        <f t="shared" si="1"/>
        <v>42656</v>
      </c>
      <c r="C107" s="8">
        <v>-32.340069444444467</v>
      </c>
      <c r="D107">
        <v>-16.360138888888901</v>
      </c>
      <c r="E107">
        <v>-63.790277777777789</v>
      </c>
      <c r="F107">
        <v>-4.6886458333333314</v>
      </c>
      <c r="G107" s="8">
        <v>-21.76</v>
      </c>
      <c r="H107">
        <v>-17.190000000000001</v>
      </c>
      <c r="I107">
        <v>-20.75</v>
      </c>
      <c r="J107">
        <v>-4.4960000000000004</v>
      </c>
      <c r="K107" s="8">
        <v>-37.406597222222224</v>
      </c>
      <c r="L107">
        <v>-15.627708333333338</v>
      </c>
      <c r="M107">
        <v>-20.347499999999997</v>
      </c>
      <c r="N107">
        <v>-7.2156736111111099</v>
      </c>
      <c r="O107">
        <v>18.406527777777811</v>
      </c>
    </row>
    <row r="108" spans="2:15" x14ac:dyDescent="0.25">
      <c r="B108" s="5">
        <f t="shared" si="1"/>
        <v>42657</v>
      </c>
      <c r="C108" s="8">
        <v>-32.593958333333319</v>
      </c>
      <c r="D108">
        <v>-15.641944444444448</v>
      </c>
      <c r="E108">
        <v>-65.382708333333341</v>
      </c>
      <c r="F108">
        <v>-4.6899513888888906</v>
      </c>
      <c r="G108" s="8">
        <v>-21.97</v>
      </c>
      <c r="H108">
        <v>-18.02</v>
      </c>
      <c r="I108">
        <v>-21.01</v>
      </c>
      <c r="J108">
        <v>-4.6120000000000001</v>
      </c>
      <c r="K108" s="8">
        <v>-25.842916666666671</v>
      </c>
      <c r="L108">
        <v>-14.566527777777797</v>
      </c>
      <c r="M108">
        <v>-20.587013888888883</v>
      </c>
      <c r="N108">
        <v>-7.034527777777777</v>
      </c>
      <c r="O108">
        <v>28.615763888888871</v>
      </c>
    </row>
    <row r="109" spans="2:15" x14ac:dyDescent="0.25">
      <c r="B109" s="5">
        <f t="shared" si="1"/>
        <v>42658</v>
      </c>
      <c r="C109" s="8">
        <v>-32.186527777777755</v>
      </c>
      <c r="D109">
        <v>-15.828194444444449</v>
      </c>
      <c r="E109">
        <v>-62.999861111111109</v>
      </c>
      <c r="F109">
        <v>-4.6663749999999986</v>
      </c>
      <c r="G109" s="8">
        <v>-21.83</v>
      </c>
      <c r="H109">
        <v>-18.95</v>
      </c>
      <c r="I109">
        <v>-21.43</v>
      </c>
      <c r="J109">
        <v>-4.5039999999999996</v>
      </c>
      <c r="K109" s="8">
        <v>-21.489583333333339</v>
      </c>
      <c r="L109">
        <v>-14.316249999999989</v>
      </c>
      <c r="M109">
        <v>-20.29215277777778</v>
      </c>
      <c r="N109">
        <v>-6.9866666666666655</v>
      </c>
      <c r="O109">
        <v>21.690347222222229</v>
      </c>
    </row>
    <row r="110" spans="2:15" x14ac:dyDescent="0.25">
      <c r="B110" s="5">
        <f t="shared" si="1"/>
        <v>42659</v>
      </c>
      <c r="C110" s="8">
        <v>-32.355625000000003</v>
      </c>
      <c r="D110">
        <v>-15.640138888888885</v>
      </c>
      <c r="E110">
        <v>-63.143680555555584</v>
      </c>
      <c r="F110">
        <v>-4.723583333333333</v>
      </c>
      <c r="G110" s="8">
        <v>-21.96</v>
      </c>
      <c r="H110">
        <v>-17.37</v>
      </c>
      <c r="I110">
        <v>-20.86</v>
      </c>
      <c r="J110">
        <v>-4.5369999999999999</v>
      </c>
      <c r="K110" s="8">
        <v>-21.041111111111107</v>
      </c>
      <c r="L110">
        <v>-14.275763888888905</v>
      </c>
      <c r="M110">
        <v>-20.413541666666667</v>
      </c>
      <c r="N110">
        <v>-6.9590902777777757</v>
      </c>
      <c r="O110">
        <v>22.044652777777774</v>
      </c>
    </row>
    <row r="111" spans="2:15" x14ac:dyDescent="0.25">
      <c r="B111" s="5">
        <f t="shared" si="1"/>
        <v>42660</v>
      </c>
      <c r="C111" s="8">
        <v>-32.224951690821285</v>
      </c>
      <c r="D111">
        <v>-15.797898550724643</v>
      </c>
      <c r="E111">
        <v>-62.472028985507208</v>
      </c>
      <c r="F111">
        <v>-4.6904251207729439</v>
      </c>
      <c r="G111" s="8">
        <v>-22.05</v>
      </c>
      <c r="H111">
        <v>-17.079999999999998</v>
      </c>
      <c r="I111">
        <v>-21.29</v>
      </c>
      <c r="J111">
        <v>-4.5650000000000004</v>
      </c>
      <c r="K111" s="8">
        <v>-21.740144927536253</v>
      </c>
      <c r="L111">
        <v>-14.403937198067627</v>
      </c>
      <c r="M111">
        <v>-20.231038647342967</v>
      </c>
      <c r="N111">
        <v>-6.9747318840579702</v>
      </c>
      <c r="O111">
        <v>21.481884057970984</v>
      </c>
    </row>
    <row r="112" spans="2:15" x14ac:dyDescent="0.25">
      <c r="B112" s="5">
        <f t="shared" si="1"/>
        <v>42661</v>
      </c>
      <c r="C112" s="8">
        <v>-32.653194444444459</v>
      </c>
      <c r="D112">
        <v>-16.153402777777785</v>
      </c>
      <c r="E112">
        <v>-65.520833333333286</v>
      </c>
      <c r="F112">
        <v>-4.6810208333333323</v>
      </c>
      <c r="G112" s="8">
        <v>-21.78</v>
      </c>
      <c r="H112">
        <v>-15.96</v>
      </c>
      <c r="I112">
        <v>-20.85</v>
      </c>
      <c r="J112">
        <v>-4.5830000000000002</v>
      </c>
      <c r="K112" s="8">
        <v>-25.01368055555556</v>
      </c>
      <c r="L112">
        <v>-15.199166666666656</v>
      </c>
      <c r="M112">
        <v>-20.250069444444438</v>
      </c>
      <c r="N112">
        <v>-6.9531666666666654</v>
      </c>
      <c r="O112">
        <v>19.367638888888891</v>
      </c>
    </row>
    <row r="113" spans="2:15" x14ac:dyDescent="0.25">
      <c r="B113" s="5">
        <f t="shared" si="1"/>
        <v>42662</v>
      </c>
      <c r="C113" s="8">
        <v>-32.871319444444424</v>
      </c>
      <c r="D113">
        <v>-16.332013888888888</v>
      </c>
      <c r="E113">
        <v>-67.104444444444397</v>
      </c>
      <c r="F113">
        <v>-4.7547430555555534</v>
      </c>
      <c r="G113" s="8">
        <v>-22.21</v>
      </c>
      <c r="H113">
        <v>-16.54</v>
      </c>
      <c r="I113">
        <v>-20.83</v>
      </c>
      <c r="J113">
        <v>-4.4779999999999998</v>
      </c>
      <c r="K113" s="8">
        <v>-27.700138888888894</v>
      </c>
      <c r="L113">
        <v>-15.378124999999992</v>
      </c>
      <c r="M113">
        <v>-20.351666666666659</v>
      </c>
      <c r="N113">
        <v>-7.0687291666666665</v>
      </c>
      <c r="O113">
        <v>18.422569444444449</v>
      </c>
    </row>
    <row r="114" spans="2:15" x14ac:dyDescent="0.25">
      <c r="B114" s="5">
        <f t="shared" si="1"/>
        <v>42663</v>
      </c>
      <c r="C114" s="8">
        <v>-32.390069444444443</v>
      </c>
      <c r="D114">
        <v>-16.309652777777774</v>
      </c>
      <c r="E114">
        <v>-65.591666666666669</v>
      </c>
      <c r="F114">
        <v>-4.6903402777777767</v>
      </c>
      <c r="G114" s="8">
        <v>-21.32</v>
      </c>
      <c r="H114">
        <v>-14.98</v>
      </c>
      <c r="I114">
        <v>-20.63</v>
      </c>
      <c r="J114">
        <v>-4.2290000000000001</v>
      </c>
      <c r="K114" s="8">
        <v>-30.763472222222212</v>
      </c>
      <c r="L114">
        <v>-15.121041666666649</v>
      </c>
      <c r="M114">
        <v>-20.076458333333342</v>
      </c>
      <c r="N114">
        <v>-6.9758333333333304</v>
      </c>
      <c r="O114">
        <v>18.006458333333363</v>
      </c>
    </row>
    <row r="115" spans="2:15" x14ac:dyDescent="0.25">
      <c r="B115" s="5">
        <f t="shared" si="1"/>
        <v>42664</v>
      </c>
      <c r="C115" s="8">
        <v>-32.878888888888895</v>
      </c>
      <c r="D115">
        <v>-16.323680555555569</v>
      </c>
      <c r="E115">
        <v>-68.743611111111136</v>
      </c>
      <c r="F115">
        <v>-4.6939861111111112</v>
      </c>
      <c r="G115" s="8">
        <v>-21.41</v>
      </c>
      <c r="H115">
        <v>-14.92</v>
      </c>
      <c r="I115">
        <v>-20.9</v>
      </c>
      <c r="J115">
        <v>-4.0869999999999997</v>
      </c>
      <c r="K115" s="8">
        <v>-36.142152777777767</v>
      </c>
      <c r="L115">
        <v>-15.449305555555558</v>
      </c>
      <c r="M115">
        <v>-20.490277777777791</v>
      </c>
      <c r="N115">
        <v>-7.0125000000000028</v>
      </c>
      <c r="O115">
        <v>17.766249999999953</v>
      </c>
    </row>
    <row r="116" spans="2:15" x14ac:dyDescent="0.25">
      <c r="B116" s="5">
        <f t="shared" si="1"/>
        <v>42665</v>
      </c>
      <c r="C116" s="8">
        <v>-32.945902777777768</v>
      </c>
      <c r="D116">
        <v>-16.400833333333338</v>
      </c>
      <c r="E116">
        <v>-68.833749999999995</v>
      </c>
      <c r="F116">
        <v>-4.7283124999999986</v>
      </c>
      <c r="G116" s="8">
        <v>-21.33</v>
      </c>
      <c r="H116">
        <v>-15.47</v>
      </c>
      <c r="I116">
        <v>-20.5</v>
      </c>
      <c r="J116">
        <v>-4.3079999999999998</v>
      </c>
      <c r="K116" s="8">
        <v>-41.708611111111104</v>
      </c>
      <c r="L116">
        <v>-15.651944444444448</v>
      </c>
      <c r="M116">
        <v>-20.522222222222215</v>
      </c>
      <c r="N116">
        <v>-7.060631944444447</v>
      </c>
      <c r="O116">
        <v>17.592708333333299</v>
      </c>
    </row>
    <row r="117" spans="2:15" x14ac:dyDescent="0.25">
      <c r="B117" s="5">
        <f t="shared" si="1"/>
        <v>42666</v>
      </c>
      <c r="C117" s="8">
        <v>-33.034444444444439</v>
      </c>
      <c r="D117">
        <v>-16.465069444444453</v>
      </c>
      <c r="E117">
        <v>-68.973055555555533</v>
      </c>
      <c r="F117">
        <v>-4.7564374999999979</v>
      </c>
      <c r="G117" s="8">
        <v>-21.48</v>
      </c>
      <c r="H117">
        <v>-15.43</v>
      </c>
      <c r="I117">
        <v>-20.9</v>
      </c>
      <c r="J117">
        <v>-4.3369999999999997</v>
      </c>
      <c r="K117" s="8">
        <v>-47.401597222222222</v>
      </c>
      <c r="L117">
        <v>-15.832777777777785</v>
      </c>
      <c r="M117">
        <v>-20.610694444444434</v>
      </c>
      <c r="N117">
        <v>-7.0874444444444444</v>
      </c>
      <c r="O117">
        <v>17.40666666666668</v>
      </c>
    </row>
    <row r="118" spans="2:15" x14ac:dyDescent="0.25">
      <c r="B118" s="5">
        <f t="shared" si="1"/>
        <v>42667</v>
      </c>
      <c r="C118" s="8">
        <v>-32.598749999999995</v>
      </c>
      <c r="D118">
        <v>-15.878194444444439</v>
      </c>
      <c r="E118">
        <v>-67.564791666666665</v>
      </c>
      <c r="F118">
        <v>-4.7433541666666663</v>
      </c>
      <c r="G118" s="8">
        <v>-21.74</v>
      </c>
      <c r="H118">
        <v>-15.84</v>
      </c>
      <c r="I118">
        <v>-21.12</v>
      </c>
      <c r="J118">
        <v>-4.266</v>
      </c>
      <c r="K118" s="8">
        <v>-31.939722222222219</v>
      </c>
      <c r="L118">
        <v>-14.884513888888863</v>
      </c>
      <c r="M118">
        <v>-20.12819444444446</v>
      </c>
      <c r="N118">
        <v>-6.9805624999999996</v>
      </c>
      <c r="O118">
        <v>20.51159722222221</v>
      </c>
    </row>
    <row r="119" spans="2:15" x14ac:dyDescent="0.25">
      <c r="B119" s="5">
        <f t="shared" si="1"/>
        <v>42668</v>
      </c>
      <c r="C119" s="8">
        <v>-32.814930555555534</v>
      </c>
      <c r="D119">
        <v>-15.603750000000007</v>
      </c>
      <c r="E119">
        <v>-64.931527777777802</v>
      </c>
      <c r="F119">
        <v>-4.7617777777777759</v>
      </c>
      <c r="G119" s="8">
        <v>-21.43</v>
      </c>
      <c r="H119">
        <v>-15.17</v>
      </c>
      <c r="I119">
        <v>-20.7</v>
      </c>
      <c r="J119">
        <v>-4.1289999999999996</v>
      </c>
      <c r="K119" s="8">
        <v>-21.628194444444443</v>
      </c>
      <c r="L119">
        <v>-14.128888888888897</v>
      </c>
      <c r="M119">
        <v>-20.080902777777787</v>
      </c>
      <c r="N119">
        <v>-6.9126249999999967</v>
      </c>
      <c r="O119">
        <v>21.471874999999983</v>
      </c>
    </row>
    <row r="120" spans="2:15" x14ac:dyDescent="0.25">
      <c r="B120" s="5">
        <f t="shared" si="1"/>
        <v>42669</v>
      </c>
      <c r="C120" s="8">
        <v>-31.972847222222217</v>
      </c>
      <c r="D120">
        <v>-15.375486111111115</v>
      </c>
      <c r="E120">
        <v>-61.683819444444417</v>
      </c>
      <c r="F120">
        <v>-4.7235277777777789</v>
      </c>
      <c r="G120" s="8">
        <v>-21.39</v>
      </c>
      <c r="H120">
        <v>-16.93</v>
      </c>
      <c r="I120">
        <v>-20.34</v>
      </c>
      <c r="J120">
        <v>-4.3499999999999996</v>
      </c>
      <c r="K120" s="8">
        <v>-20.651388888888881</v>
      </c>
      <c r="L120">
        <v>-14.115625000000014</v>
      </c>
      <c r="M120">
        <v>-20.102430555555539</v>
      </c>
      <c r="N120">
        <v>-6.8416041666666674</v>
      </c>
      <c r="O120">
        <v>21.988472222222228</v>
      </c>
    </row>
    <row r="121" spans="2:15" x14ac:dyDescent="0.25">
      <c r="B121" s="5">
        <f t="shared" si="1"/>
        <v>42670</v>
      </c>
      <c r="C121" s="8">
        <v>-30.698819444444425</v>
      </c>
      <c r="D121">
        <v>-15.966458333333337</v>
      </c>
      <c r="E121">
        <v>-59.892916666666679</v>
      </c>
      <c r="F121">
        <v>-4.7757986111111137</v>
      </c>
      <c r="G121" s="8">
        <v>-21.25</v>
      </c>
      <c r="H121">
        <v>-15.32</v>
      </c>
      <c r="I121">
        <v>-20.88</v>
      </c>
      <c r="J121">
        <v>-4.1970000000000001</v>
      </c>
      <c r="K121" s="8">
        <v>-22.421527777777769</v>
      </c>
      <c r="L121">
        <v>-14.430416666666673</v>
      </c>
      <c r="M121">
        <v>-20.153611111111108</v>
      </c>
      <c r="N121">
        <v>-6.9622222222222234</v>
      </c>
      <c r="O121">
        <v>20.068958333333342</v>
      </c>
    </row>
    <row r="122" spans="2:15" x14ac:dyDescent="0.25">
      <c r="B122" s="5">
        <f t="shared" si="1"/>
        <v>42671</v>
      </c>
      <c r="C122" s="8">
        <v>-30.374930555555565</v>
      </c>
      <c r="D122">
        <v>-16.164444444444459</v>
      </c>
      <c r="E122">
        <v>-63.001458333333318</v>
      </c>
      <c r="F122">
        <v>-4.7828958333333338</v>
      </c>
      <c r="G122" s="8">
        <v>-21.55</v>
      </c>
      <c r="H122">
        <v>-15.7</v>
      </c>
      <c r="I122">
        <v>-20.81</v>
      </c>
      <c r="J122">
        <v>-4.2939999999999996</v>
      </c>
      <c r="K122" s="8">
        <v>-23.664861111111104</v>
      </c>
      <c r="L122">
        <v>-14.877291666666672</v>
      </c>
      <c r="M122">
        <v>-20.549652777777791</v>
      </c>
      <c r="N122">
        <v>-6.9531388888888914</v>
      </c>
      <c r="O122">
        <v>19.052986111111125</v>
      </c>
    </row>
    <row r="123" spans="2:15" x14ac:dyDescent="0.25">
      <c r="B123" s="5">
        <f t="shared" si="1"/>
        <v>42672</v>
      </c>
      <c r="C123" s="8">
        <v>-30.164166666666663</v>
      </c>
      <c r="D123">
        <v>-15.910486111111119</v>
      </c>
      <c r="E123">
        <v>-65.787222222222198</v>
      </c>
      <c r="F123">
        <v>-4.7743333333333347</v>
      </c>
      <c r="G123" s="8">
        <v>-21.39</v>
      </c>
      <c r="H123">
        <v>-15.65</v>
      </c>
      <c r="I123">
        <v>-20.5</v>
      </c>
      <c r="J123">
        <v>-4.32</v>
      </c>
      <c r="K123" s="8">
        <v>-22.0975</v>
      </c>
      <c r="L123">
        <v>-14.594652777777803</v>
      </c>
      <c r="M123">
        <v>-20.681597222222223</v>
      </c>
      <c r="N123">
        <v>-6.9112777777777792</v>
      </c>
      <c r="O123">
        <v>21.098680555555557</v>
      </c>
    </row>
    <row r="124" spans="2:15" x14ac:dyDescent="0.25">
      <c r="B124" s="5">
        <f t="shared" si="1"/>
        <v>42673</v>
      </c>
      <c r="C124" s="8">
        <v>-29.655694444444425</v>
      </c>
      <c r="D124">
        <v>-15.717222222222221</v>
      </c>
      <c r="E124">
        <v>-63.124791666666674</v>
      </c>
      <c r="F124">
        <v>-4.7446111111111149</v>
      </c>
      <c r="G124" s="8">
        <v>-21.44</v>
      </c>
      <c r="H124">
        <v>-15.33</v>
      </c>
      <c r="I124">
        <v>-20.65</v>
      </c>
      <c r="J124">
        <v>-4.0549999999999997</v>
      </c>
      <c r="K124" s="8">
        <v>-22.018124999999984</v>
      </c>
      <c r="L124">
        <v>-14.197916666666664</v>
      </c>
      <c r="M124">
        <v>-20.607916666666668</v>
      </c>
      <c r="N124">
        <v>-6.88878472222222</v>
      </c>
      <c r="O124">
        <v>21.019583333333344</v>
      </c>
    </row>
    <row r="125" spans="2:15" x14ac:dyDescent="0.25">
      <c r="B125" s="5">
        <f t="shared" si="1"/>
        <v>42674</v>
      </c>
      <c r="C125" s="8">
        <v>-27.756958620689648</v>
      </c>
      <c r="D125">
        <v>-15.856689655172419</v>
      </c>
      <c r="E125">
        <v>-64.290827586206916</v>
      </c>
      <c r="F125">
        <v>-4.7022896551724145</v>
      </c>
      <c r="G125" s="8">
        <v>-21.57</v>
      </c>
      <c r="H125">
        <v>-15.39</v>
      </c>
      <c r="I125">
        <v>-20.72</v>
      </c>
      <c r="J125">
        <v>-4.2080000000000002</v>
      </c>
      <c r="K125" s="8">
        <v>-23.508137931034476</v>
      </c>
      <c r="L125">
        <v>-14.549379310344827</v>
      </c>
      <c r="M125">
        <v>-20.279931034482775</v>
      </c>
      <c r="N125">
        <v>-6.885193103448275</v>
      </c>
      <c r="O125">
        <v>19.325517241379316</v>
      </c>
    </row>
    <row r="126" spans="2:15" x14ac:dyDescent="0.25">
      <c r="B126" s="5">
        <f t="shared" si="1"/>
        <v>42675</v>
      </c>
      <c r="C126" s="8">
        <v>-28.928888888888896</v>
      </c>
      <c r="D126">
        <v>-15.405694444444439</v>
      </c>
      <c r="E126">
        <v>-64.841666666666654</v>
      </c>
      <c r="F126">
        <v>-4.7227013888888871</v>
      </c>
      <c r="G126" s="8">
        <v>-21.83</v>
      </c>
      <c r="H126">
        <v>-15.86</v>
      </c>
      <c r="I126">
        <v>-20.82</v>
      </c>
      <c r="J126">
        <v>-4.2809999999999997</v>
      </c>
      <c r="K126" s="8">
        <v>-20.774652777777771</v>
      </c>
      <c r="L126">
        <v>-14.177499999999975</v>
      </c>
      <c r="M126">
        <v>-20.568472222222237</v>
      </c>
      <c r="N126">
        <v>-6.7916944444444445</v>
      </c>
      <c r="O126">
        <v>22.404930555555556</v>
      </c>
    </row>
    <row r="127" spans="2:15" x14ac:dyDescent="0.25">
      <c r="B127" s="5">
        <f t="shared" si="1"/>
        <v>42676</v>
      </c>
      <c r="C127" s="8">
        <v>-28.483636363636354</v>
      </c>
      <c r="D127">
        <v>-15.923146853146841</v>
      </c>
      <c r="E127">
        <v>-56.827832167832163</v>
      </c>
      <c r="F127">
        <v>-4.7457762237762235</v>
      </c>
      <c r="G127" s="8">
        <v>-22.09</v>
      </c>
      <c r="H127">
        <v>-15.9</v>
      </c>
      <c r="I127">
        <v>-20.350000000000001</v>
      </c>
      <c r="J127">
        <v>-4.4509999999999996</v>
      </c>
      <c r="K127" s="8">
        <v>-20.581958041958032</v>
      </c>
      <c r="L127">
        <v>-14.141468531468519</v>
      </c>
      <c r="M127">
        <v>-20.505384615384607</v>
      </c>
      <c r="N127">
        <v>-6.7910629370629358</v>
      </c>
      <c r="O127">
        <v>22.428951048951046</v>
      </c>
    </row>
    <row r="128" spans="2:15" x14ac:dyDescent="0.25">
      <c r="B128" s="5">
        <f t="shared" si="1"/>
        <v>42677</v>
      </c>
      <c r="C128" s="8">
        <v>-27.7765972222222</v>
      </c>
      <c r="D128">
        <v>-15.734861111111112</v>
      </c>
      <c r="E128">
        <v>-56.375555555555536</v>
      </c>
      <c r="F128">
        <v>-4.694805555555555</v>
      </c>
      <c r="G128" s="8">
        <v>-22.07</v>
      </c>
      <c r="H128">
        <v>-16.649999999999999</v>
      </c>
      <c r="I128">
        <v>-21.05</v>
      </c>
      <c r="J128">
        <v>-4.51</v>
      </c>
      <c r="K128" s="8">
        <v>-21.665694444444433</v>
      </c>
      <c r="L128">
        <v>-14.144097222222223</v>
      </c>
      <c r="M128">
        <v>-20.229305555555559</v>
      </c>
      <c r="N128">
        <v>-6.7995625000000013</v>
      </c>
      <c r="O128">
        <v>21.335763888888891</v>
      </c>
    </row>
    <row r="129" spans="2:15" x14ac:dyDescent="0.25">
      <c r="B129" s="5">
        <f t="shared" si="1"/>
        <v>42678</v>
      </c>
      <c r="C129" s="8">
        <v>-27.878888888888905</v>
      </c>
      <c r="D129">
        <v>-15.796041666666675</v>
      </c>
      <c r="E129">
        <v>-61.149791666666665</v>
      </c>
      <c r="F129">
        <v>-4.7338055555555565</v>
      </c>
      <c r="G129" s="8">
        <v>-22.13</v>
      </c>
      <c r="H129">
        <v>-16.63</v>
      </c>
      <c r="I129">
        <v>-21.06</v>
      </c>
      <c r="J129">
        <v>-4.5979999999999999</v>
      </c>
      <c r="K129" s="8">
        <v>-21.445069444444435</v>
      </c>
      <c r="L129">
        <v>-14.356041666666695</v>
      </c>
      <c r="M129">
        <v>-20.575416666666673</v>
      </c>
      <c r="N129">
        <v>-6.8133611111111083</v>
      </c>
      <c r="O129">
        <v>21.636736111111109</v>
      </c>
    </row>
    <row r="130" spans="2:15" x14ac:dyDescent="0.25">
      <c r="B130" s="5">
        <f t="shared" si="1"/>
        <v>42679</v>
      </c>
      <c r="C130" s="8">
        <v>-27.768819444444432</v>
      </c>
      <c r="D130">
        <v>-15.58069444444444</v>
      </c>
      <c r="E130">
        <v>-58.142916666666693</v>
      </c>
      <c r="F130">
        <v>-4.7382847222222217</v>
      </c>
      <c r="G130" s="8">
        <v>-22.14</v>
      </c>
      <c r="H130">
        <v>-14.79</v>
      </c>
      <c r="I130">
        <v>-20.6</v>
      </c>
      <c r="J130">
        <v>-4.6509999999999998</v>
      </c>
      <c r="K130" s="8">
        <v>-21.163194444444436</v>
      </c>
      <c r="L130">
        <v>-14.189791666666689</v>
      </c>
      <c r="M130">
        <v>-20.487013888888907</v>
      </c>
      <c r="N130">
        <v>-6.8157777777777779</v>
      </c>
      <c r="O130">
        <v>22.429791666666659</v>
      </c>
    </row>
    <row r="131" spans="2:15" x14ac:dyDescent="0.25">
      <c r="B131" s="5">
        <f t="shared" si="1"/>
        <v>42680</v>
      </c>
      <c r="C131" s="8">
        <v>-27.479862068965513</v>
      </c>
      <c r="D131">
        <v>-15.877241379310346</v>
      </c>
      <c r="E131">
        <v>-58.090344827586193</v>
      </c>
      <c r="F131">
        <v>-4.6853103448275881</v>
      </c>
      <c r="G131" s="8">
        <v>-21.83</v>
      </c>
      <c r="H131">
        <v>-15.72</v>
      </c>
      <c r="I131">
        <v>-20.8</v>
      </c>
      <c r="J131">
        <v>-4.4039999999999999</v>
      </c>
      <c r="K131" s="8">
        <v>-22.374551724137923</v>
      </c>
      <c r="L131">
        <v>-14.354413793103442</v>
      </c>
      <c r="M131">
        <v>-20.43951724137931</v>
      </c>
      <c r="N131">
        <v>-6.8605241379310318</v>
      </c>
      <c r="O131">
        <v>20.69882758620691</v>
      </c>
    </row>
    <row r="132" spans="2:15" x14ac:dyDescent="0.25">
      <c r="B132" s="5">
        <f t="shared" si="1"/>
        <v>42681</v>
      </c>
      <c r="C132" s="8">
        <v>-27.024482758620692</v>
      </c>
      <c r="D132">
        <v>-16.180896551724157</v>
      </c>
      <c r="E132">
        <v>-63.974965517241387</v>
      </c>
      <c r="F132">
        <v>-4.7291241379310369</v>
      </c>
      <c r="G132" s="8">
        <v>-21.89</v>
      </c>
      <c r="H132">
        <v>-16.239999999999998</v>
      </c>
      <c r="I132">
        <v>-20.56</v>
      </c>
      <c r="J132">
        <v>-4.4610000000000003</v>
      </c>
      <c r="K132" s="8">
        <v>-23.401448275862077</v>
      </c>
      <c r="L132">
        <v>-14.836689655172433</v>
      </c>
      <c r="M132">
        <v>-20.211931034482763</v>
      </c>
      <c r="N132">
        <v>-7.0240137931034461</v>
      </c>
      <c r="O132">
        <v>19.213931034482766</v>
      </c>
    </row>
    <row r="133" spans="2:15" x14ac:dyDescent="0.25">
      <c r="B133" s="5">
        <f t="shared" ref="B133:B196" si="2">+B132+1</f>
        <v>42682</v>
      </c>
      <c r="C133" s="8">
        <v>-27.166388888888893</v>
      </c>
      <c r="D133">
        <v>-16.219097222222221</v>
      </c>
      <c r="E133">
        <v>-65.677916666666661</v>
      </c>
      <c r="F133">
        <v>-4.6793263888888914</v>
      </c>
      <c r="G133" s="8">
        <v>-21.56</v>
      </c>
      <c r="H133">
        <v>-16.02</v>
      </c>
      <c r="I133">
        <v>-20.59</v>
      </c>
      <c r="J133">
        <v>-4.2140000000000004</v>
      </c>
      <c r="K133" s="8">
        <v>-24.397083333333327</v>
      </c>
      <c r="L133">
        <v>-15.147083333333335</v>
      </c>
      <c r="M133">
        <v>-20.517361111111118</v>
      </c>
      <c r="N133">
        <v>-6.9919166666666674</v>
      </c>
      <c r="O133">
        <v>18.589652777777793</v>
      </c>
    </row>
    <row r="134" spans="2:15" x14ac:dyDescent="0.25">
      <c r="B134" s="5">
        <f t="shared" si="2"/>
        <v>42683</v>
      </c>
      <c r="C134" s="8">
        <v>-27.223194444444452</v>
      </c>
      <c r="D134">
        <v>-16.383749999999988</v>
      </c>
      <c r="E134">
        <v>-71.612638888888881</v>
      </c>
      <c r="F134">
        <v>-4.7215486111111122</v>
      </c>
      <c r="G134" s="8">
        <v>-21.3</v>
      </c>
      <c r="H134">
        <v>-13.75</v>
      </c>
      <c r="I134">
        <v>-20.16</v>
      </c>
      <c r="J134">
        <v>-4.266</v>
      </c>
      <c r="K134" s="8">
        <v>-26.589791666666674</v>
      </c>
      <c r="L134">
        <v>-15.443402777777774</v>
      </c>
      <c r="M134">
        <v>-20.756874999999994</v>
      </c>
      <c r="N134">
        <v>-7.0177500000000022</v>
      </c>
      <c r="O134">
        <v>17.880902777777766</v>
      </c>
    </row>
    <row r="135" spans="2:15" x14ac:dyDescent="0.25">
      <c r="B135" s="5">
        <f t="shared" si="2"/>
        <v>42684</v>
      </c>
      <c r="C135" s="8">
        <v>-26.854513888888889</v>
      </c>
      <c r="D135">
        <v>-16.386319444444453</v>
      </c>
      <c r="E135">
        <v>-70.985763888888897</v>
      </c>
      <c r="F135">
        <v>-4.708930555555555</v>
      </c>
      <c r="G135" s="8">
        <v>-21.39</v>
      </c>
      <c r="H135">
        <v>-15.38</v>
      </c>
      <c r="I135">
        <v>-20.440000000000001</v>
      </c>
      <c r="J135">
        <v>-4.2510000000000003</v>
      </c>
      <c r="K135" s="8">
        <v>-28.966249999999985</v>
      </c>
      <c r="L135">
        <v>-15.556527777777786</v>
      </c>
      <c r="M135">
        <v>-20.432013888888882</v>
      </c>
      <c r="N135">
        <v>-7.0326875000000006</v>
      </c>
      <c r="O135">
        <v>17.436736111111109</v>
      </c>
    </row>
    <row r="136" spans="2:15" x14ac:dyDescent="0.25">
      <c r="B136" s="5">
        <f t="shared" si="2"/>
        <v>42685</v>
      </c>
      <c r="C136" s="8">
        <v>-27.318333333333349</v>
      </c>
      <c r="D136">
        <v>-16.447152777777774</v>
      </c>
      <c r="E136">
        <v>-73.83423611111111</v>
      </c>
      <c r="F136">
        <v>-4.6721180555555577</v>
      </c>
      <c r="G136" s="8">
        <v>-21.36</v>
      </c>
      <c r="H136">
        <v>-15.39</v>
      </c>
      <c r="I136">
        <v>-19.54</v>
      </c>
      <c r="J136">
        <v>-4.3360000000000003</v>
      </c>
      <c r="K136" s="8">
        <v>-27.101458333333337</v>
      </c>
      <c r="L136">
        <v>-14.93597222222223</v>
      </c>
      <c r="M136">
        <v>-20.533472222222219</v>
      </c>
      <c r="N136">
        <v>-7.0105763888888886</v>
      </c>
      <c r="O136">
        <v>19.077638888888899</v>
      </c>
    </row>
    <row r="137" spans="2:15" x14ac:dyDescent="0.25">
      <c r="B137" s="5">
        <f t="shared" si="2"/>
        <v>42686</v>
      </c>
      <c r="C137" s="8">
        <v>-27.34354166666667</v>
      </c>
      <c r="D137">
        <v>-16.304444444444439</v>
      </c>
      <c r="E137">
        <v>-73.409583333333359</v>
      </c>
      <c r="F137">
        <v>-4.5974305555555546</v>
      </c>
      <c r="G137" s="8">
        <v>-21.55</v>
      </c>
      <c r="H137">
        <v>-15.95</v>
      </c>
      <c r="I137">
        <v>-20.440000000000001</v>
      </c>
      <c r="J137">
        <v>-4.4569999999999999</v>
      </c>
      <c r="K137" s="8">
        <v>-23.151180555555548</v>
      </c>
      <c r="L137">
        <v>-14.223472222222243</v>
      </c>
      <c r="M137">
        <v>-20.476736111111116</v>
      </c>
      <c r="N137">
        <v>-6.9964583333333348</v>
      </c>
      <c r="O137">
        <v>18.745277777777762</v>
      </c>
    </row>
    <row r="138" spans="2:15" x14ac:dyDescent="0.25">
      <c r="B138" s="5">
        <f t="shared" si="2"/>
        <v>42687</v>
      </c>
      <c r="C138" s="8">
        <v>-27.400069444444465</v>
      </c>
      <c r="D138">
        <v>-16.184097222222221</v>
      </c>
      <c r="E138">
        <v>-73.278750000000002</v>
      </c>
      <c r="F138">
        <v>-4.5998819444444417</v>
      </c>
      <c r="G138" s="8">
        <v>-21.63</v>
      </c>
      <c r="H138">
        <v>-15.98</v>
      </c>
      <c r="I138">
        <v>-20.59</v>
      </c>
      <c r="J138">
        <v>-4.4720000000000004</v>
      </c>
      <c r="K138" s="8">
        <v>-24.75965277777777</v>
      </c>
      <c r="L138">
        <v>-14.295555555555572</v>
      </c>
      <c r="M138">
        <v>-20.499513888888892</v>
      </c>
      <c r="N138">
        <v>-7.0059027777777825</v>
      </c>
      <c r="O138">
        <v>18.701111111111107</v>
      </c>
    </row>
    <row r="139" spans="2:15" x14ac:dyDescent="0.25">
      <c r="B139" s="5">
        <f t="shared" si="2"/>
        <v>42688</v>
      </c>
      <c r="C139" s="8">
        <v>-27.119166666666654</v>
      </c>
      <c r="D139">
        <v>-15.257569444444439</v>
      </c>
      <c r="E139">
        <v>-69.462569444444441</v>
      </c>
      <c r="F139">
        <v>-4.5877013888888927</v>
      </c>
      <c r="G139" s="8">
        <v>-21.58</v>
      </c>
      <c r="H139">
        <v>-18.18</v>
      </c>
      <c r="I139">
        <v>-20.56</v>
      </c>
      <c r="J139">
        <v>-4.415</v>
      </c>
      <c r="K139" s="8">
        <v>-20.35048611111112</v>
      </c>
      <c r="L139">
        <v>-14.12854166666664</v>
      </c>
      <c r="M139">
        <v>-20.036111111111119</v>
      </c>
      <c r="N139">
        <v>-6.9775416666666654</v>
      </c>
      <c r="O139">
        <v>22.487708333333345</v>
      </c>
    </row>
    <row r="140" spans="2:15" x14ac:dyDescent="0.25">
      <c r="B140" s="5">
        <f t="shared" si="2"/>
        <v>42689</v>
      </c>
      <c r="C140" s="8">
        <v>-27.271597222222212</v>
      </c>
      <c r="D140">
        <v>-15.58548611111112</v>
      </c>
      <c r="E140">
        <v>-60.119305555555599</v>
      </c>
      <c r="F140">
        <v>-4.572298611111111</v>
      </c>
      <c r="G140" s="8">
        <v>-21.69</v>
      </c>
      <c r="H140">
        <v>-17.559999999999999</v>
      </c>
      <c r="I140">
        <v>-20.6</v>
      </c>
      <c r="J140">
        <v>-4.4870000000000001</v>
      </c>
      <c r="K140" s="8">
        <v>-20.927291666666676</v>
      </c>
      <c r="L140">
        <v>-14.184097222222238</v>
      </c>
      <c r="M140">
        <v>-20.170763888888889</v>
      </c>
      <c r="N140">
        <v>-6.9120138888888913</v>
      </c>
      <c r="O140">
        <v>21.909444444444443</v>
      </c>
    </row>
    <row r="141" spans="2:15" x14ac:dyDescent="0.25">
      <c r="B141" s="5">
        <f t="shared" si="2"/>
        <v>42690</v>
      </c>
      <c r="C141" s="8">
        <v>-27.056180555555553</v>
      </c>
      <c r="D141">
        <v>-15.245555555555557</v>
      </c>
      <c r="E141">
        <v>-56.522638888888899</v>
      </c>
      <c r="F141">
        <v>-4.5692361111111088</v>
      </c>
      <c r="G141" s="8">
        <v>-21.77</v>
      </c>
      <c r="H141">
        <v>-17.34</v>
      </c>
      <c r="I141">
        <v>-20.29</v>
      </c>
      <c r="J141">
        <v>-4.3209999999999997</v>
      </c>
      <c r="K141" s="8">
        <v>-20.517986111111114</v>
      </c>
      <c r="L141">
        <v>-14.189722222222237</v>
      </c>
      <c r="M141">
        <v>-19.916805555555552</v>
      </c>
      <c r="N141">
        <v>-6.8466597222222205</v>
      </c>
      <c r="O141">
        <v>22.627083333333331</v>
      </c>
    </row>
    <row r="142" spans="2:15" x14ac:dyDescent="0.25">
      <c r="B142" s="5">
        <f t="shared" si="2"/>
        <v>42691</v>
      </c>
      <c r="C142" s="8">
        <v>-27.15867149758456</v>
      </c>
      <c r="D142">
        <v>-15.589589371980679</v>
      </c>
      <c r="E142">
        <v>-57.381328502415414</v>
      </c>
      <c r="F142">
        <v>-4.5948840579710106</v>
      </c>
      <c r="G142" s="8">
        <v>-22</v>
      </c>
      <c r="H142">
        <v>-16.79</v>
      </c>
      <c r="I142">
        <v>-20.21</v>
      </c>
      <c r="J142">
        <v>-4.4050000000000002</v>
      </c>
      <c r="K142" s="8">
        <v>-21.190314009661833</v>
      </c>
      <c r="L142">
        <v>-14.226304347826083</v>
      </c>
      <c r="M142">
        <v>-20.188188405797124</v>
      </c>
      <c r="N142">
        <v>-6.8805579710144933</v>
      </c>
      <c r="O142">
        <v>21.66084541062801</v>
      </c>
    </row>
    <row r="143" spans="2:15" x14ac:dyDescent="0.25">
      <c r="B143" s="5">
        <f t="shared" si="2"/>
        <v>42692</v>
      </c>
      <c r="C143" s="8">
        <v>-27.18833333333334</v>
      </c>
      <c r="D143">
        <v>-16.108124999999998</v>
      </c>
      <c r="E143">
        <v>-62.30527777777781</v>
      </c>
      <c r="F143">
        <v>-4.6649166666666657</v>
      </c>
      <c r="G143" s="8">
        <v>-22.01</v>
      </c>
      <c r="H143">
        <v>-17.239999999999998</v>
      </c>
      <c r="I143">
        <v>-20.37</v>
      </c>
      <c r="J143">
        <v>-4.4729999999999999</v>
      </c>
      <c r="K143" s="8">
        <v>-23.302152777777767</v>
      </c>
      <c r="L143">
        <v>-14.409097222222218</v>
      </c>
      <c r="M143">
        <v>-20.584791666666675</v>
      </c>
      <c r="N143">
        <v>-6.9685763888888914</v>
      </c>
      <c r="O143">
        <v>19.094236111111123</v>
      </c>
    </row>
    <row r="144" spans="2:15" x14ac:dyDescent="0.25">
      <c r="B144" s="5">
        <f t="shared" si="2"/>
        <v>42693</v>
      </c>
      <c r="C144" s="8">
        <v>-27.285347222222228</v>
      </c>
      <c r="D144">
        <v>-16.183263888888895</v>
      </c>
      <c r="E144">
        <v>-66.437430555555551</v>
      </c>
      <c r="F144">
        <v>-4.6479444444444447</v>
      </c>
      <c r="G144" s="8">
        <v>-21.86</v>
      </c>
      <c r="H144">
        <v>-16.59</v>
      </c>
      <c r="I144">
        <v>-20.28</v>
      </c>
      <c r="J144">
        <v>-4.4660000000000002</v>
      </c>
      <c r="K144" s="8">
        <v>-22.864444444444445</v>
      </c>
      <c r="L144">
        <v>-14.393750000000002</v>
      </c>
      <c r="M144">
        <v>-20.559027777777761</v>
      </c>
      <c r="N144">
        <v>-6.8974652777777798</v>
      </c>
      <c r="O144">
        <v>19.903263888888894</v>
      </c>
    </row>
    <row r="145" spans="2:15" x14ac:dyDescent="0.25">
      <c r="B145" s="5">
        <f t="shared" si="2"/>
        <v>42694</v>
      </c>
      <c r="C145" s="8">
        <v>-27.285277777777779</v>
      </c>
      <c r="D145">
        <v>-16.049930555555566</v>
      </c>
      <c r="E145">
        <v>-67.088819444444439</v>
      </c>
      <c r="F145">
        <v>-4.6226875000000014</v>
      </c>
      <c r="G145" s="8">
        <v>-21.87</v>
      </c>
      <c r="H145">
        <v>-16.62</v>
      </c>
      <c r="I145">
        <v>-20.43</v>
      </c>
      <c r="J145">
        <v>-4.4770000000000003</v>
      </c>
      <c r="K145" s="8">
        <v>-24.702499999999986</v>
      </c>
      <c r="L145">
        <v>-14.280972222222195</v>
      </c>
      <c r="M145">
        <v>-20.474652777777784</v>
      </c>
      <c r="N145">
        <v>-6.9156944444444441</v>
      </c>
      <c r="O145">
        <v>18.673611111111107</v>
      </c>
    </row>
    <row r="146" spans="2:15" x14ac:dyDescent="0.25">
      <c r="B146" s="5">
        <f t="shared" si="2"/>
        <v>42695</v>
      </c>
      <c r="C146" s="8">
        <v>-26.977152777777789</v>
      </c>
      <c r="D146">
        <v>-16.044583333333325</v>
      </c>
      <c r="E146">
        <v>-68.575000000000003</v>
      </c>
      <c r="F146">
        <v>-4.6415277777777773</v>
      </c>
      <c r="G146" s="8">
        <v>-21.47</v>
      </c>
      <c r="H146">
        <v>-16.64</v>
      </c>
      <c r="I146">
        <v>-20.8</v>
      </c>
      <c r="J146">
        <v>-4.2629999999999999</v>
      </c>
      <c r="K146" s="8">
        <v>-23.074236111111119</v>
      </c>
      <c r="L146">
        <v>-14.359166666666669</v>
      </c>
      <c r="M146">
        <v>-20.035000000000007</v>
      </c>
      <c r="N146">
        <v>-6.9120902777777777</v>
      </c>
      <c r="O146">
        <v>20.246666666666666</v>
      </c>
    </row>
    <row r="147" spans="2:15" x14ac:dyDescent="0.25">
      <c r="B147" s="5">
        <f t="shared" si="2"/>
        <v>42696</v>
      </c>
      <c r="C147" s="8">
        <v>-27.304791666666656</v>
      </c>
      <c r="D147">
        <v>-15.912430555555549</v>
      </c>
      <c r="E147">
        <v>-72.084513888888921</v>
      </c>
      <c r="F147">
        <v>-4.6466597222222177</v>
      </c>
      <c r="G147" s="8">
        <v>-21.05</v>
      </c>
      <c r="H147">
        <v>-15.94</v>
      </c>
      <c r="I147">
        <v>-20.260000000000002</v>
      </c>
      <c r="J147">
        <v>-4.2190000000000003</v>
      </c>
      <c r="K147" s="8">
        <v>-22.723402777777789</v>
      </c>
      <c r="L147">
        <v>-14.186041666666688</v>
      </c>
      <c r="M147">
        <v>-20.411388888888897</v>
      </c>
      <c r="N147">
        <v>-6.971895833333333</v>
      </c>
      <c r="O147">
        <v>19.47902777777778</v>
      </c>
    </row>
    <row r="148" spans="2:15" x14ac:dyDescent="0.25">
      <c r="B148" s="5">
        <f t="shared" si="2"/>
        <v>42697</v>
      </c>
      <c r="C148" s="8">
        <v>-27.233541666666646</v>
      </c>
      <c r="D148">
        <v>-16.123055555555574</v>
      </c>
      <c r="E148">
        <v>-72.10895833333332</v>
      </c>
      <c r="F148">
        <v>-4.6548680555555544</v>
      </c>
      <c r="G148" s="8">
        <v>-21.69</v>
      </c>
      <c r="H148">
        <v>-16.23</v>
      </c>
      <c r="I148">
        <v>-20.62</v>
      </c>
      <c r="J148">
        <v>-4.3369999999999997</v>
      </c>
      <c r="K148" s="8">
        <v>-24.959861111111117</v>
      </c>
      <c r="L148">
        <v>-14.550902777777777</v>
      </c>
      <c r="M148">
        <v>-20.430555555555561</v>
      </c>
      <c r="N148">
        <v>-7.0311666666666692</v>
      </c>
      <c r="O148">
        <v>17.828472222222221</v>
      </c>
    </row>
    <row r="149" spans="2:15" x14ac:dyDescent="0.25">
      <c r="B149" s="5">
        <f t="shared" si="2"/>
        <v>42698</v>
      </c>
      <c r="C149" s="8">
        <v>-26.875347222222217</v>
      </c>
      <c r="D149">
        <v>-16.256111111111121</v>
      </c>
      <c r="E149">
        <v>-70.821597222222238</v>
      </c>
      <c r="F149">
        <v>-4.6670347222222244</v>
      </c>
      <c r="G149" s="8">
        <v>-21.68</v>
      </c>
      <c r="H149">
        <v>-15.95</v>
      </c>
      <c r="I149">
        <v>-20.69</v>
      </c>
      <c r="J149">
        <v>-4.37</v>
      </c>
      <c r="K149" s="8">
        <v>-29.031319444444446</v>
      </c>
      <c r="L149">
        <v>-14.92777777777777</v>
      </c>
      <c r="M149">
        <v>-20.135499999999993</v>
      </c>
      <c r="N149">
        <v>-7.025673611111114</v>
      </c>
      <c r="O149">
        <v>17.106319444444441</v>
      </c>
    </row>
    <row r="150" spans="2:15" x14ac:dyDescent="0.25">
      <c r="B150" s="5">
        <f t="shared" si="2"/>
        <v>42699</v>
      </c>
      <c r="C150" s="8">
        <v>-27.469722222222217</v>
      </c>
      <c r="D150">
        <v>-16.415347222222223</v>
      </c>
      <c r="E150">
        <v>-74.700416666666655</v>
      </c>
      <c r="F150">
        <v>-4.6744861111111122</v>
      </c>
      <c r="G150" s="8">
        <v>-21.45</v>
      </c>
      <c r="H150">
        <v>-15.63</v>
      </c>
      <c r="I150">
        <v>-20.41</v>
      </c>
      <c r="J150">
        <v>-4.5179999999999998</v>
      </c>
      <c r="K150" s="8">
        <v>-35.984652777777768</v>
      </c>
      <c r="L150">
        <v>-15.292708333333337</v>
      </c>
      <c r="M150">
        <v>-20.64756944444445</v>
      </c>
      <c r="N150">
        <v>-7.0828611111111073</v>
      </c>
      <c r="O150">
        <v>16.610069444444445</v>
      </c>
    </row>
    <row r="151" spans="2:15" x14ac:dyDescent="0.25">
      <c r="B151" s="5">
        <f t="shared" si="2"/>
        <v>42700</v>
      </c>
      <c r="C151" s="8">
        <v>-27.782986111111118</v>
      </c>
      <c r="D151">
        <v>-16.377013888888897</v>
      </c>
      <c r="E151">
        <v>-74.987291666666678</v>
      </c>
      <c r="F151">
        <v>-4.6743888888888883</v>
      </c>
      <c r="G151" s="8">
        <v>-21.64</v>
      </c>
      <c r="H151">
        <v>-16.07</v>
      </c>
      <c r="I151">
        <v>-20.56</v>
      </c>
      <c r="J151">
        <v>-4.4420000000000002</v>
      </c>
      <c r="K151" s="8">
        <v>-34.265069444444428</v>
      </c>
      <c r="L151">
        <v>-15.130069444444457</v>
      </c>
      <c r="M151">
        <v>-20.710694444444453</v>
      </c>
      <c r="N151">
        <v>-7.0417708333333344</v>
      </c>
      <c r="O151">
        <v>19.260763888888892</v>
      </c>
    </row>
    <row r="152" spans="2:15" x14ac:dyDescent="0.25">
      <c r="B152" s="5">
        <f t="shared" si="2"/>
        <v>42701</v>
      </c>
      <c r="C152" s="8">
        <v>-28.041597222222215</v>
      </c>
      <c r="D152">
        <v>-15.904722222222226</v>
      </c>
      <c r="E152">
        <v>-74.506527777777833</v>
      </c>
      <c r="F152">
        <v>-4.6089583333333337</v>
      </c>
      <c r="G152" s="8">
        <v>-21.64</v>
      </c>
      <c r="H152">
        <v>-15.96</v>
      </c>
      <c r="I152">
        <v>-20.66</v>
      </c>
      <c r="J152">
        <v>-4.2359999999999998</v>
      </c>
      <c r="K152" s="8">
        <v>-21.943888888888878</v>
      </c>
      <c r="L152">
        <v>-14.190555555555584</v>
      </c>
      <c r="M152">
        <v>-20.426458333333336</v>
      </c>
      <c r="N152">
        <v>-6.9522361111111124</v>
      </c>
      <c r="O152">
        <v>19.934930555555553</v>
      </c>
    </row>
    <row r="153" spans="2:15" x14ac:dyDescent="0.25">
      <c r="B153" s="5">
        <f t="shared" si="2"/>
        <v>42702</v>
      </c>
      <c r="C153" s="8">
        <v>-27.652986111111122</v>
      </c>
      <c r="D153">
        <v>-15.995416666666664</v>
      </c>
      <c r="E153">
        <v>-73.08381944444443</v>
      </c>
      <c r="F153">
        <v>-4.6397152777777757</v>
      </c>
      <c r="G153" s="8">
        <v>-21.32</v>
      </c>
      <c r="H153">
        <v>-15.77</v>
      </c>
      <c r="I153">
        <v>-21.25</v>
      </c>
      <c r="J153">
        <v>-4.1980000000000004</v>
      </c>
      <c r="K153" s="8">
        <v>-24.033055555555556</v>
      </c>
      <c r="L153">
        <v>-14.23208333333333</v>
      </c>
      <c r="M153">
        <v>-19.847638888888884</v>
      </c>
      <c r="N153">
        <v>-7.013201388888886</v>
      </c>
      <c r="O153">
        <v>17.910972222222224</v>
      </c>
    </row>
    <row r="154" spans="2:15" x14ac:dyDescent="0.25">
      <c r="B154" s="5">
        <f t="shared" si="2"/>
        <v>42703</v>
      </c>
      <c r="C154" s="8">
        <v>-28.129305555555543</v>
      </c>
      <c r="D154">
        <v>-16.21027777777779</v>
      </c>
      <c r="E154">
        <v>-76.738472222222242</v>
      </c>
      <c r="F154">
        <v>-4.6802847222222219</v>
      </c>
      <c r="G154" s="8">
        <v>-21.08</v>
      </c>
      <c r="H154">
        <v>-14.43</v>
      </c>
      <c r="I154">
        <v>-20.46</v>
      </c>
      <c r="J154">
        <v>-4.2569999999999997</v>
      </c>
      <c r="K154" s="8">
        <v>-28.606736111111111</v>
      </c>
      <c r="L154">
        <v>-14.734930555555561</v>
      </c>
      <c r="M154">
        <v>-20.404722222222215</v>
      </c>
      <c r="N154">
        <v>-7.1151249999999999</v>
      </c>
      <c r="O154">
        <v>16.671250000000011</v>
      </c>
    </row>
    <row r="155" spans="2:15" x14ac:dyDescent="0.25">
      <c r="B155" s="5">
        <f t="shared" si="2"/>
        <v>42704</v>
      </c>
      <c r="C155" s="8">
        <v>-28.093402777777765</v>
      </c>
      <c r="D155">
        <v>-16.318541666666675</v>
      </c>
      <c r="E155">
        <v>-76.396944444444472</v>
      </c>
      <c r="F155">
        <v>-4.659298611111109</v>
      </c>
      <c r="G155" s="8">
        <v>-21.98</v>
      </c>
      <c r="H155">
        <v>-16.420000000000002</v>
      </c>
      <c r="I155">
        <v>-20.6</v>
      </c>
      <c r="J155">
        <v>-4.5019999999999998</v>
      </c>
      <c r="K155" s="8">
        <v>-35.940416666666664</v>
      </c>
      <c r="L155">
        <v>-15.204791666666665</v>
      </c>
      <c r="M155">
        <v>-20.443750000000009</v>
      </c>
      <c r="N155">
        <v>-7.0829930555555558</v>
      </c>
      <c r="O155">
        <v>16.276805555555551</v>
      </c>
    </row>
    <row r="156" spans="2:15" x14ac:dyDescent="0.25">
      <c r="B156" s="5">
        <f t="shared" si="2"/>
        <v>42705</v>
      </c>
      <c r="C156" s="8">
        <v>-27.940625000000018</v>
      </c>
      <c r="D156">
        <v>-16.36944444444444</v>
      </c>
      <c r="E156">
        <v>-75.165763888888875</v>
      </c>
      <c r="F156">
        <v>-4.7121250000000003</v>
      </c>
      <c r="G156" s="8">
        <v>-22.19</v>
      </c>
      <c r="H156">
        <v>-16.11</v>
      </c>
      <c r="I156">
        <v>-20.46</v>
      </c>
      <c r="J156">
        <v>-4.5410000000000004</v>
      </c>
      <c r="K156" s="8">
        <v>-40.955277777777788</v>
      </c>
      <c r="L156">
        <v>-15.481736111111095</v>
      </c>
      <c r="M156">
        <v>-20.234513888888895</v>
      </c>
      <c r="N156">
        <v>-7.1133680555555525</v>
      </c>
      <c r="O156">
        <v>16.015347222222207</v>
      </c>
    </row>
    <row r="157" spans="2:15" x14ac:dyDescent="0.25">
      <c r="B157" s="5">
        <f t="shared" si="2"/>
        <v>42706</v>
      </c>
      <c r="C157" s="8">
        <v>-28.303076923076926</v>
      </c>
      <c r="D157">
        <v>-16.51405594405594</v>
      </c>
      <c r="E157">
        <v>-75.824335664335678</v>
      </c>
      <c r="F157">
        <v>-4.6601678321678355</v>
      </c>
      <c r="G157" s="8">
        <v>-22.11</v>
      </c>
      <c r="H157">
        <v>-16.059999999999999</v>
      </c>
      <c r="I157">
        <v>-20.77</v>
      </c>
      <c r="J157">
        <v>-4.55</v>
      </c>
      <c r="K157" s="8">
        <v>-46.537342657342656</v>
      </c>
      <c r="L157">
        <v>-15.406153846153842</v>
      </c>
      <c r="M157">
        <v>-20.608531468531478</v>
      </c>
      <c r="N157">
        <v>-6.9731468531468526</v>
      </c>
      <c r="O157">
        <v>15.943916083916102</v>
      </c>
    </row>
    <row r="158" spans="2:15" x14ac:dyDescent="0.25">
      <c r="B158" s="5">
        <f t="shared" si="2"/>
        <v>42707</v>
      </c>
      <c r="C158" s="8">
        <v>-28.493750000000016</v>
      </c>
      <c r="D158">
        <v>-16.462777777777777</v>
      </c>
      <c r="E158">
        <v>-76.97326388888888</v>
      </c>
      <c r="F158">
        <v>-4.657798611111108</v>
      </c>
      <c r="G158" s="8">
        <v>-21.69</v>
      </c>
      <c r="H158">
        <v>-15.98</v>
      </c>
      <c r="I158">
        <v>-20.77</v>
      </c>
      <c r="J158">
        <v>-4.2779999999999996</v>
      </c>
      <c r="K158" s="8">
        <v>-52.621597222222235</v>
      </c>
      <c r="L158">
        <v>-14.645555555555562</v>
      </c>
      <c r="M158">
        <v>-20.596597222222211</v>
      </c>
      <c r="N158">
        <v>-6.8958958333333342</v>
      </c>
      <c r="O158">
        <v>16.088819444444439</v>
      </c>
    </row>
    <row r="159" spans="2:15" x14ac:dyDescent="0.25">
      <c r="B159" s="5">
        <f t="shared" si="2"/>
        <v>42708</v>
      </c>
      <c r="C159" s="8">
        <v>-28.456666666666667</v>
      </c>
      <c r="D159">
        <v>-16.250972222222217</v>
      </c>
      <c r="E159">
        <v>-76.552500000000023</v>
      </c>
      <c r="F159">
        <v>-4.6111666666666657</v>
      </c>
      <c r="G159" s="8">
        <v>-21.76</v>
      </c>
      <c r="H159">
        <v>-15.9</v>
      </c>
      <c r="I159">
        <v>-20.75</v>
      </c>
      <c r="J159">
        <v>-4.3209999999999997</v>
      </c>
      <c r="K159" s="8">
        <v>-57.068263888888886</v>
      </c>
      <c r="L159">
        <v>-14.305972222222216</v>
      </c>
      <c r="M159">
        <v>-20.524444444444445</v>
      </c>
      <c r="N159">
        <v>-6.8828263888888888</v>
      </c>
      <c r="O159">
        <v>15.780763888888901</v>
      </c>
    </row>
    <row r="160" spans="2:15" x14ac:dyDescent="0.25">
      <c r="B160" s="5">
        <f t="shared" si="2"/>
        <v>42709</v>
      </c>
      <c r="C160" s="8">
        <v>-27.946527777777774</v>
      </c>
      <c r="D160">
        <v>-16.186944444444439</v>
      </c>
      <c r="E160">
        <v>-73.535902777777778</v>
      </c>
      <c r="F160">
        <v>-4.5652291666666676</v>
      </c>
      <c r="G160" s="8">
        <v>-21.93</v>
      </c>
      <c r="H160">
        <v>-16.98</v>
      </c>
      <c r="I160">
        <v>-20.83</v>
      </c>
      <c r="J160">
        <v>-4.3920000000000003</v>
      </c>
      <c r="K160" s="8">
        <v>-62.577541666666633</v>
      </c>
      <c r="L160">
        <v>-14.635347222222224</v>
      </c>
      <c r="M160">
        <v>-20.029361111111104</v>
      </c>
      <c r="N160">
        <v>-6.955236111111109</v>
      </c>
      <c r="O160">
        <v>15.578541666666647</v>
      </c>
    </row>
    <row r="161" spans="2:15" x14ac:dyDescent="0.25">
      <c r="B161" s="5">
        <f t="shared" si="2"/>
        <v>42710</v>
      </c>
      <c r="C161" s="8">
        <v>-28.772137931034457</v>
      </c>
      <c r="D161">
        <v>-16.332689655172416</v>
      </c>
      <c r="E161">
        <v>-76.724482758620667</v>
      </c>
      <c r="F161">
        <v>-4.551310344827586</v>
      </c>
      <c r="G161" s="8">
        <v>-21.97</v>
      </c>
      <c r="H161">
        <v>-16.37</v>
      </c>
      <c r="I161">
        <v>-21</v>
      </c>
      <c r="J161">
        <v>-4.3609999999999998</v>
      </c>
      <c r="K161" s="8">
        <v>-69.835655172413809</v>
      </c>
      <c r="L161">
        <v>-14.710758620689642</v>
      </c>
      <c r="M161">
        <v>-20.522689655172414</v>
      </c>
      <c r="N161">
        <v>-6.962289655172416</v>
      </c>
      <c r="O161">
        <v>15.347999999999978</v>
      </c>
    </row>
    <row r="162" spans="2:15" x14ac:dyDescent="0.25">
      <c r="B162" s="5">
        <f t="shared" si="2"/>
        <v>42711</v>
      </c>
      <c r="C162" s="8">
        <v>-29.016689655172407</v>
      </c>
      <c r="D162">
        <v>-16.351103448275861</v>
      </c>
      <c r="E162">
        <v>-76.632137931034464</v>
      </c>
      <c r="F162">
        <v>-4.5409034482758655</v>
      </c>
      <c r="G162" s="8">
        <v>-22.07</v>
      </c>
      <c r="H162">
        <v>-16.55</v>
      </c>
      <c r="I162">
        <v>-20.65</v>
      </c>
      <c r="J162">
        <v>-4.42</v>
      </c>
      <c r="K162" s="8">
        <v>-74.248620689655169</v>
      </c>
      <c r="L162">
        <v>-14.797241379310353</v>
      </c>
      <c r="M162">
        <v>-20.682413793103454</v>
      </c>
      <c r="N162">
        <v>-7.0099862068965511</v>
      </c>
      <c r="O162">
        <v>15.129310344827568</v>
      </c>
    </row>
    <row r="163" spans="2:15" x14ac:dyDescent="0.25">
      <c r="B163" s="5">
        <f t="shared" si="2"/>
        <v>42712</v>
      </c>
      <c r="C163" s="8">
        <v>-28.762638888888887</v>
      </c>
      <c r="D163">
        <v>-16.334791666666661</v>
      </c>
      <c r="E163">
        <v>-75.953194444444364</v>
      </c>
      <c r="F163">
        <v>-4.569604166666668</v>
      </c>
      <c r="G163" s="8">
        <v>-22.25</v>
      </c>
      <c r="H163">
        <v>-16.260000000000002</v>
      </c>
      <c r="I163">
        <v>-20.51</v>
      </c>
      <c r="J163">
        <v>-4.4390000000000001</v>
      </c>
      <c r="K163" s="8">
        <v>-74.542986111111134</v>
      </c>
      <c r="L163">
        <v>-15.145069444444431</v>
      </c>
      <c r="M163">
        <v>-20.256319444444447</v>
      </c>
      <c r="N163">
        <v>-7.0327361111111086</v>
      </c>
      <c r="O163">
        <v>14.87722222222223</v>
      </c>
    </row>
    <row r="164" spans="2:15" x14ac:dyDescent="0.25">
      <c r="B164" s="5">
        <f t="shared" si="2"/>
        <v>42713</v>
      </c>
      <c r="C164" s="8">
        <v>-29.417500000000004</v>
      </c>
      <c r="D164">
        <v>-16.473124999999989</v>
      </c>
      <c r="E164">
        <v>-78.646388888888907</v>
      </c>
      <c r="F164">
        <v>-4.5706597222222225</v>
      </c>
      <c r="G164" s="8">
        <v>-22.24</v>
      </c>
      <c r="H164">
        <v>-17.7</v>
      </c>
      <c r="I164">
        <v>-20.65</v>
      </c>
      <c r="J164">
        <v>-4.2919999999999998</v>
      </c>
      <c r="K164" s="8">
        <v>-77.721388888888896</v>
      </c>
      <c r="L164">
        <v>-15.431875</v>
      </c>
      <c r="M164">
        <v>-20.694166666666668</v>
      </c>
      <c r="N164">
        <v>-7.0114513888888892</v>
      </c>
      <c r="O164">
        <v>14.621874999999982</v>
      </c>
    </row>
    <row r="165" spans="2:15" x14ac:dyDescent="0.25">
      <c r="B165" s="5">
        <f t="shared" si="2"/>
        <v>42714</v>
      </c>
      <c r="C165" s="8">
        <v>-29.670069444444437</v>
      </c>
      <c r="D165">
        <v>-16.332916666666666</v>
      </c>
      <c r="E165">
        <v>-78.711597222222196</v>
      </c>
      <c r="F165">
        <v>-4.554673611111113</v>
      </c>
      <c r="G165" s="8">
        <v>-22.18</v>
      </c>
      <c r="H165">
        <v>-17.850000000000001</v>
      </c>
      <c r="I165">
        <v>-20.73</v>
      </c>
      <c r="J165">
        <v>-4.3550000000000004</v>
      </c>
      <c r="K165" s="8">
        <v>-27.123472222222222</v>
      </c>
      <c r="L165">
        <v>-14.552430555555548</v>
      </c>
      <c r="M165">
        <v>-20.609236111111134</v>
      </c>
      <c r="N165">
        <v>-6.9171736111111128</v>
      </c>
      <c r="O165">
        <v>14.444583333333346</v>
      </c>
    </row>
    <row r="166" spans="2:15" x14ac:dyDescent="0.25">
      <c r="B166" s="5">
        <f t="shared" si="2"/>
        <v>42715</v>
      </c>
      <c r="C166" s="8">
        <v>-29.861041666666651</v>
      </c>
      <c r="D166">
        <v>-16.334236111111103</v>
      </c>
      <c r="E166">
        <v>-78.629652777777778</v>
      </c>
      <c r="F166">
        <v>-4.6037916666666652</v>
      </c>
      <c r="G166" s="8">
        <v>-22.2</v>
      </c>
      <c r="H166">
        <v>-18.16</v>
      </c>
      <c r="I166">
        <v>-20.77</v>
      </c>
      <c r="J166">
        <v>-4.3129999999999997</v>
      </c>
      <c r="K166" s="8">
        <v>-46.039583333333304</v>
      </c>
      <c r="L166">
        <v>-14.456388888888902</v>
      </c>
      <c r="M166">
        <v>-20.58388888888889</v>
      </c>
      <c r="N166">
        <v>-6.9808333333333321</v>
      </c>
      <c r="O166">
        <v>14.535624999999973</v>
      </c>
    </row>
    <row r="167" spans="2:15" x14ac:dyDescent="0.25">
      <c r="B167" s="5">
        <f t="shared" si="2"/>
        <v>42716</v>
      </c>
      <c r="C167" s="8">
        <v>-29.547222222222231</v>
      </c>
      <c r="D167">
        <v>-16.232361111111093</v>
      </c>
      <c r="E167">
        <v>-78.33659722222221</v>
      </c>
      <c r="F167">
        <v>-4.5824444444444428</v>
      </c>
      <c r="G167" s="8">
        <v>-22.16</v>
      </c>
      <c r="H167">
        <v>-15.84</v>
      </c>
      <c r="I167">
        <v>-20.68</v>
      </c>
      <c r="J167">
        <v>-4.3579999999999997</v>
      </c>
      <c r="K167" s="8">
        <v>-69.66500000000002</v>
      </c>
      <c r="L167">
        <v>-14.692638888888885</v>
      </c>
      <c r="M167">
        <v>-20.187569444444442</v>
      </c>
      <c r="N167">
        <v>-7.0108888888888892</v>
      </c>
      <c r="O167">
        <v>14.624791666666706</v>
      </c>
    </row>
    <row r="168" spans="2:15" x14ac:dyDescent="0.25">
      <c r="B168" s="5">
        <f t="shared" si="2"/>
        <v>42717</v>
      </c>
      <c r="C168" s="8">
        <v>-30.210277777777769</v>
      </c>
      <c r="D168">
        <v>-16.371041666666649</v>
      </c>
      <c r="E168">
        <v>-80.937708333333319</v>
      </c>
      <c r="F168">
        <v>-4.6130972222222209</v>
      </c>
      <c r="G168" s="8">
        <v>-22.21</v>
      </c>
      <c r="H168">
        <v>-16.809999999999999</v>
      </c>
      <c r="I168">
        <v>-20.69</v>
      </c>
      <c r="J168">
        <v>-4.4690000000000003</v>
      </c>
      <c r="K168" s="8">
        <v>-81.436111111111174</v>
      </c>
      <c r="L168">
        <v>-15.129166666666659</v>
      </c>
      <c r="M168">
        <v>-20.618333333333339</v>
      </c>
      <c r="N168">
        <v>-7.0765972222222224</v>
      </c>
      <c r="O168">
        <v>14.605277777777761</v>
      </c>
    </row>
    <row r="169" spans="2:15" x14ac:dyDescent="0.25">
      <c r="B169" s="5">
        <f t="shared" si="2"/>
        <v>42718</v>
      </c>
      <c r="C169" s="8">
        <v>-30.528680555555567</v>
      </c>
      <c r="D169">
        <v>-16.384444444444441</v>
      </c>
      <c r="E169">
        <v>-80.851527777777704</v>
      </c>
      <c r="F169">
        <v>-4.6012291666666663</v>
      </c>
      <c r="G169" s="8">
        <v>-22.26</v>
      </c>
      <c r="H169">
        <v>-16.98</v>
      </c>
      <c r="I169">
        <v>-21</v>
      </c>
      <c r="J169">
        <v>-4.4470000000000001</v>
      </c>
      <c r="K169" s="8">
        <v>-83.232638888888886</v>
      </c>
      <c r="L169">
        <v>-15.358819444444455</v>
      </c>
      <c r="M169">
        <v>-20.689374999999991</v>
      </c>
      <c r="N169">
        <v>-7.0319513888888894</v>
      </c>
      <c r="O169">
        <v>14.449097222222228</v>
      </c>
    </row>
    <row r="170" spans="2:15" x14ac:dyDescent="0.25">
      <c r="B170" s="5">
        <f t="shared" si="2"/>
        <v>42719</v>
      </c>
      <c r="C170" s="8">
        <v>-30.426944444444434</v>
      </c>
      <c r="D170">
        <v>-16.456597222222214</v>
      </c>
      <c r="E170">
        <v>-80.204861111111086</v>
      </c>
      <c r="F170">
        <v>-4.6298541666666662</v>
      </c>
      <c r="G170" s="8">
        <v>-22.34</v>
      </c>
      <c r="H170">
        <v>-15.21</v>
      </c>
      <c r="I170">
        <v>-19.95</v>
      </c>
      <c r="J170">
        <v>-4.5220000000000002</v>
      </c>
      <c r="K170" s="8">
        <v>-81.74917361111109</v>
      </c>
      <c r="L170">
        <v>-15.455694444444438</v>
      </c>
      <c r="M170">
        <v>-20.281666666666663</v>
      </c>
      <c r="N170">
        <v>-7.0412777777777782</v>
      </c>
      <c r="O170">
        <v>14.18993055555555</v>
      </c>
    </row>
    <row r="171" spans="2:15" x14ac:dyDescent="0.25">
      <c r="B171" s="5">
        <f t="shared" si="2"/>
        <v>42720</v>
      </c>
      <c r="C171" s="8">
        <v>-31.351527777777772</v>
      </c>
      <c r="D171">
        <v>-16.566666666666681</v>
      </c>
      <c r="E171">
        <v>-82.523611111111109</v>
      </c>
      <c r="F171">
        <v>-4.6447777777777786</v>
      </c>
      <c r="G171" s="8">
        <v>-22.35</v>
      </c>
      <c r="H171">
        <v>-16.27</v>
      </c>
      <c r="I171">
        <v>-20.91</v>
      </c>
      <c r="J171">
        <v>-4.5339999999999998</v>
      </c>
      <c r="K171" s="8">
        <v>-86.189583333333331</v>
      </c>
      <c r="L171">
        <v>-15.660902777777762</v>
      </c>
      <c r="M171">
        <v>-20.895763888888887</v>
      </c>
      <c r="N171">
        <v>-7.0383125000000035</v>
      </c>
      <c r="O171">
        <v>13.872847222222228</v>
      </c>
    </row>
    <row r="172" spans="2:15" x14ac:dyDescent="0.25">
      <c r="B172" s="5">
        <f t="shared" si="2"/>
        <v>42721</v>
      </c>
      <c r="C172" s="8">
        <v>-31.228309178743967</v>
      </c>
      <c r="D172">
        <v>-16.532632850241548</v>
      </c>
      <c r="E172">
        <v>-81.732850241545862</v>
      </c>
      <c r="F172">
        <v>-4.6551497584541055</v>
      </c>
      <c r="G172" s="8">
        <v>-22.41</v>
      </c>
      <c r="H172">
        <v>-17.39</v>
      </c>
      <c r="I172">
        <v>-20.69</v>
      </c>
      <c r="J172">
        <v>-4.5910000000000002</v>
      </c>
      <c r="K172" s="8">
        <v>-84.724833333333464</v>
      </c>
      <c r="L172">
        <v>-15.637028985507254</v>
      </c>
      <c r="M172">
        <v>-20.734879227053131</v>
      </c>
      <c r="N172">
        <v>-7.0573985507246357</v>
      </c>
      <c r="O172">
        <v>13.877463768115973</v>
      </c>
    </row>
    <row r="173" spans="2:15" x14ac:dyDescent="0.25">
      <c r="B173" s="5">
        <f t="shared" si="2"/>
        <v>42722</v>
      </c>
      <c r="C173" s="8">
        <v>-31.978680555555563</v>
      </c>
      <c r="D173">
        <v>-16.636319444444439</v>
      </c>
      <c r="E173">
        <v>-82.088888888888903</v>
      </c>
      <c r="F173">
        <v>-4.6599930555555567</v>
      </c>
      <c r="G173" s="8">
        <v>-21.89</v>
      </c>
      <c r="H173">
        <v>-18.41</v>
      </c>
      <c r="I173">
        <v>-21.14</v>
      </c>
      <c r="J173">
        <v>-4.3360000000000003</v>
      </c>
      <c r="K173" s="8">
        <v>-77.441944444444474</v>
      </c>
      <c r="L173">
        <v>-15.847152777777767</v>
      </c>
      <c r="M173">
        <v>-20.764236111111106</v>
      </c>
      <c r="N173">
        <v>-7.0291666666666694</v>
      </c>
      <c r="O173">
        <v>14.631874999999999</v>
      </c>
    </row>
    <row r="174" spans="2:15" x14ac:dyDescent="0.25">
      <c r="B174" s="5">
        <f t="shared" si="2"/>
        <v>42723</v>
      </c>
      <c r="C174" s="8">
        <v>-31.820208333333344</v>
      </c>
      <c r="D174">
        <v>-16.093541666666674</v>
      </c>
      <c r="E174">
        <v>-80.930347222222252</v>
      </c>
      <c r="F174">
        <v>-4.5458333333333316</v>
      </c>
      <c r="G174" s="8">
        <v>-21.26</v>
      </c>
      <c r="H174">
        <v>-15.86</v>
      </c>
      <c r="I174">
        <v>-20.78</v>
      </c>
      <c r="J174">
        <v>-4.2190000000000003</v>
      </c>
      <c r="K174" s="8">
        <v>-23.090277777777782</v>
      </c>
      <c r="L174">
        <v>-14.428194444444435</v>
      </c>
      <c r="M174">
        <v>-19.893750000000004</v>
      </c>
      <c r="N174">
        <v>-6.9033263888888872</v>
      </c>
      <c r="O174">
        <v>18.298680555555556</v>
      </c>
    </row>
    <row r="175" spans="2:15" x14ac:dyDescent="0.25">
      <c r="B175" s="5">
        <f t="shared" si="2"/>
        <v>42724</v>
      </c>
      <c r="C175" s="8">
        <v>-32.435763888888879</v>
      </c>
      <c r="D175">
        <v>-16.04409722222222</v>
      </c>
      <c r="E175">
        <v>-83.837499999999977</v>
      </c>
      <c r="F175">
        <v>-4.5570694444444459</v>
      </c>
      <c r="G175" s="8">
        <v>-21.32</v>
      </c>
      <c r="H175">
        <v>-16.14</v>
      </c>
      <c r="I175">
        <v>-20.79</v>
      </c>
      <c r="J175">
        <v>-4.2750000000000004</v>
      </c>
      <c r="K175" s="8">
        <v>-37.226250000000007</v>
      </c>
      <c r="L175">
        <v>-14.289930555555552</v>
      </c>
      <c r="M175">
        <v>-20.328125000000018</v>
      </c>
      <c r="N175">
        <v>-6.9652083333333339</v>
      </c>
      <c r="O175">
        <v>14.74416666666666</v>
      </c>
    </row>
    <row r="176" spans="2:15" x14ac:dyDescent="0.25">
      <c r="B176" s="5">
        <f t="shared" si="2"/>
        <v>42725</v>
      </c>
      <c r="C176" s="8">
        <v>-32.820416666666652</v>
      </c>
      <c r="D176">
        <v>-16.224166666666669</v>
      </c>
      <c r="E176">
        <v>-83.638888888888914</v>
      </c>
      <c r="F176">
        <v>-4.5948749999999983</v>
      </c>
      <c r="G176" s="8">
        <v>-21.81</v>
      </c>
      <c r="H176">
        <v>-16.350000000000001</v>
      </c>
      <c r="I176">
        <v>-21.12</v>
      </c>
      <c r="J176">
        <v>-4.3739999999999997</v>
      </c>
      <c r="K176" s="8">
        <v>-64.295277777777798</v>
      </c>
      <c r="L176">
        <v>-14.788194444444445</v>
      </c>
      <c r="M176">
        <v>-20.535486111111105</v>
      </c>
      <c r="N176">
        <v>-6.9732847222222212</v>
      </c>
      <c r="O176">
        <v>14.010138888888886</v>
      </c>
    </row>
    <row r="177" spans="2:15" x14ac:dyDescent="0.25">
      <c r="B177" s="5">
        <f t="shared" si="2"/>
        <v>42726</v>
      </c>
      <c r="C177" s="8">
        <v>-32.650347222222258</v>
      </c>
      <c r="D177">
        <v>-16.314583333333346</v>
      </c>
      <c r="E177">
        <v>-83.215902777777828</v>
      </c>
      <c r="F177">
        <v>-4.6286805555555537</v>
      </c>
      <c r="G177" s="8">
        <v>-21.34</v>
      </c>
      <c r="H177">
        <v>-15.79</v>
      </c>
      <c r="I177">
        <v>-20.66</v>
      </c>
      <c r="J177">
        <v>-4.2469999999999999</v>
      </c>
      <c r="K177" s="8">
        <v>-77.943958333333327</v>
      </c>
      <c r="L177">
        <v>-14.941736111111103</v>
      </c>
      <c r="M177">
        <v>-20.234583333333333</v>
      </c>
      <c r="N177">
        <v>-7.0033333333333365</v>
      </c>
      <c r="O177">
        <v>15.981319444444445</v>
      </c>
    </row>
    <row r="178" spans="2:15" x14ac:dyDescent="0.25">
      <c r="B178" s="5">
        <f t="shared" si="2"/>
        <v>42727</v>
      </c>
      <c r="C178" s="8">
        <v>-33.337152777777781</v>
      </c>
      <c r="D178">
        <v>-15.861041666666674</v>
      </c>
      <c r="E178">
        <v>-84.84930555555556</v>
      </c>
      <c r="F178">
        <v>-4.5726527777777761</v>
      </c>
      <c r="G178" s="8">
        <v>-21.18</v>
      </c>
      <c r="H178">
        <v>-14.95</v>
      </c>
      <c r="I178">
        <v>-20.83</v>
      </c>
      <c r="J178">
        <v>-4.194</v>
      </c>
      <c r="K178" s="8">
        <v>-71.028819444444423</v>
      </c>
      <c r="L178">
        <v>-14.224722222222226</v>
      </c>
      <c r="M178">
        <v>-20.424999999999997</v>
      </c>
      <c r="N178">
        <v>-6.9376041666666683</v>
      </c>
      <c r="O178">
        <v>17.65902777777778</v>
      </c>
    </row>
    <row r="179" spans="2:15" x14ac:dyDescent="0.25">
      <c r="B179" s="5">
        <f t="shared" si="2"/>
        <v>42728</v>
      </c>
      <c r="C179" s="8">
        <v>-33.359722222222246</v>
      </c>
      <c r="D179">
        <v>-15.186944444444448</v>
      </c>
      <c r="E179">
        <v>-81.199861111111147</v>
      </c>
      <c r="F179">
        <v>-4.5589097222222232</v>
      </c>
      <c r="G179" s="8">
        <v>-20.92</v>
      </c>
      <c r="H179">
        <v>-15.01</v>
      </c>
      <c r="I179">
        <v>-20.62</v>
      </c>
      <c r="J179">
        <v>-4.1779999999999999</v>
      </c>
      <c r="K179" s="8">
        <v>-20.385069444444444</v>
      </c>
      <c r="L179">
        <v>-14.158750000000019</v>
      </c>
      <c r="M179">
        <v>-20.204027777777785</v>
      </c>
      <c r="N179">
        <v>-6.9177152777777762</v>
      </c>
      <c r="O179">
        <v>20.952500000000004</v>
      </c>
    </row>
    <row r="180" spans="2:15" x14ac:dyDescent="0.25">
      <c r="B180" s="5">
        <f t="shared" si="2"/>
        <v>42729</v>
      </c>
      <c r="C180" s="8">
        <v>-33.310277777777799</v>
      </c>
      <c r="D180">
        <v>-15.640763888888902</v>
      </c>
      <c r="E180">
        <v>-70.625763888888898</v>
      </c>
      <c r="F180">
        <v>-4.5661111111111135</v>
      </c>
      <c r="G180" s="8">
        <v>-20.83</v>
      </c>
      <c r="H180">
        <v>-15.55</v>
      </c>
      <c r="I180">
        <v>-22.23</v>
      </c>
      <c r="J180">
        <v>-4.274</v>
      </c>
      <c r="K180" s="8">
        <v>-19.480555555555547</v>
      </c>
      <c r="L180">
        <v>-14.525624999999982</v>
      </c>
      <c r="M180">
        <v>-20.192777777777792</v>
      </c>
      <c r="N180">
        <v>-6.9402986111111105</v>
      </c>
      <c r="O180">
        <v>20.015208333333344</v>
      </c>
    </row>
    <row r="181" spans="2:15" x14ac:dyDescent="0.25">
      <c r="B181" s="5">
        <f t="shared" si="2"/>
        <v>42730</v>
      </c>
      <c r="C181" s="8">
        <v>-32.725277777777769</v>
      </c>
      <c r="D181">
        <v>-16.035902777777778</v>
      </c>
      <c r="E181">
        <v>-42.842638888888864</v>
      </c>
      <c r="F181">
        <v>-4.5794861111111125</v>
      </c>
      <c r="G181" s="8">
        <v>-21.21</v>
      </c>
      <c r="H181">
        <v>-15.57</v>
      </c>
      <c r="I181">
        <v>-21.5</v>
      </c>
      <c r="J181">
        <v>-4.2949999999999999</v>
      </c>
      <c r="K181" s="8">
        <v>-20.590555555555564</v>
      </c>
      <c r="L181">
        <v>-14.842222222222226</v>
      </c>
      <c r="M181">
        <v>-19.84215277777777</v>
      </c>
      <c r="N181">
        <v>-6.9509374999999975</v>
      </c>
      <c r="O181">
        <v>18.160694444444442</v>
      </c>
    </row>
    <row r="182" spans="2:15" x14ac:dyDescent="0.25">
      <c r="B182" s="5">
        <f t="shared" si="2"/>
        <v>42731</v>
      </c>
      <c r="C182" s="8">
        <v>-33.103611111111107</v>
      </c>
      <c r="D182">
        <v>-16.160138888888891</v>
      </c>
      <c r="E182">
        <v>-36.921458333333334</v>
      </c>
      <c r="F182">
        <v>-4.585</v>
      </c>
      <c r="G182" s="8">
        <v>-21.29</v>
      </c>
      <c r="H182">
        <v>-15.67</v>
      </c>
      <c r="I182">
        <v>-21.48</v>
      </c>
      <c r="J182">
        <v>-4.3929999999999998</v>
      </c>
      <c r="K182" s="8">
        <v>-23.912291666666665</v>
      </c>
      <c r="L182">
        <v>-15.078402777777784</v>
      </c>
      <c r="M182">
        <v>-20.620347222222222</v>
      </c>
      <c r="N182">
        <v>-6.9863541666666675</v>
      </c>
      <c r="O182">
        <v>16.351597222222242</v>
      </c>
    </row>
    <row r="183" spans="2:15" x14ac:dyDescent="0.25">
      <c r="B183" s="5">
        <f t="shared" si="2"/>
        <v>42732</v>
      </c>
      <c r="C183" s="8">
        <v>-33.127847222222258</v>
      </c>
      <c r="D183">
        <v>-16.341388888888886</v>
      </c>
      <c r="E183">
        <v>-46.027986111111098</v>
      </c>
      <c r="F183">
        <v>-4.6424513888888876</v>
      </c>
      <c r="G183" s="8">
        <v>-21.37</v>
      </c>
      <c r="H183">
        <v>-15.7</v>
      </c>
      <c r="I183">
        <v>-20.56</v>
      </c>
      <c r="J183">
        <v>-4.4249999999999998</v>
      </c>
      <c r="K183" s="8">
        <v>-26.166180555555574</v>
      </c>
      <c r="L183">
        <v>-15.214097222222241</v>
      </c>
      <c r="M183">
        <v>-20.812083333333344</v>
      </c>
      <c r="N183">
        <v>-7.0217986111111053</v>
      </c>
      <c r="O183">
        <v>15.417569444444451</v>
      </c>
    </row>
    <row r="184" spans="2:15" x14ac:dyDescent="0.25">
      <c r="B184" s="5">
        <f t="shared" si="2"/>
        <v>42733</v>
      </c>
      <c r="C184" s="8">
        <v>-32.345277777777795</v>
      </c>
      <c r="D184">
        <v>-16.408402777777777</v>
      </c>
      <c r="E184">
        <v>-55.834722222222211</v>
      </c>
      <c r="F184">
        <v>-4.6140694444444428</v>
      </c>
      <c r="G184" s="8">
        <v>-21.52</v>
      </c>
      <c r="H184">
        <v>-15.78</v>
      </c>
      <c r="I184">
        <v>-20.69</v>
      </c>
      <c r="J184">
        <v>-4.4550000000000001</v>
      </c>
      <c r="K184" s="8">
        <v>-29.195597222222219</v>
      </c>
      <c r="L184">
        <v>-15.18854166666668</v>
      </c>
      <c r="M184">
        <v>-20.418333333333326</v>
      </c>
      <c r="N184">
        <v>-7.0104513888888897</v>
      </c>
      <c r="O184">
        <v>14.734930555555565</v>
      </c>
    </row>
    <row r="185" spans="2:15" x14ac:dyDescent="0.25">
      <c r="B185" s="5">
        <f t="shared" si="2"/>
        <v>42734</v>
      </c>
      <c r="C185" s="8">
        <v>-32.933958333333337</v>
      </c>
      <c r="D185">
        <v>-16.513333333333339</v>
      </c>
      <c r="E185">
        <v>-67.474583333333371</v>
      </c>
      <c r="F185">
        <v>-4.6354513888888897</v>
      </c>
      <c r="G185" s="8">
        <v>-21.41</v>
      </c>
      <c r="H185">
        <v>-15.88</v>
      </c>
      <c r="I185">
        <v>-21.05</v>
      </c>
      <c r="J185">
        <v>-4.2809999999999997</v>
      </c>
      <c r="K185" s="8">
        <v>-30.379097222222228</v>
      </c>
      <c r="L185">
        <v>-15.161527777777783</v>
      </c>
      <c r="M185">
        <v>-20.893194444444436</v>
      </c>
      <c r="N185">
        <v>-7.062444444444445</v>
      </c>
      <c r="O185">
        <v>16.894375</v>
      </c>
    </row>
    <row r="186" spans="2:15" x14ac:dyDescent="0.25">
      <c r="B186" s="5">
        <f t="shared" si="2"/>
        <v>42735</v>
      </c>
      <c r="C186" s="8">
        <v>-33.220413793103425</v>
      </c>
      <c r="D186">
        <v>-16.190551724137954</v>
      </c>
      <c r="E186">
        <v>-68.679724137931032</v>
      </c>
      <c r="F186">
        <v>-4.6119241379310338</v>
      </c>
      <c r="G186" s="8">
        <v>-21.4</v>
      </c>
      <c r="H186">
        <v>-15.71</v>
      </c>
      <c r="I186">
        <v>-20.399999999999999</v>
      </c>
      <c r="J186">
        <v>-4.3179999999999996</v>
      </c>
      <c r="K186" s="8">
        <v>-21.296827586206902</v>
      </c>
      <c r="L186">
        <v>-14.406344827586221</v>
      </c>
      <c r="M186">
        <v>-20.569103448275854</v>
      </c>
      <c r="N186">
        <v>-6.9863862068965492</v>
      </c>
      <c r="O186">
        <v>19.193586206896548</v>
      </c>
    </row>
    <row r="187" spans="2:15" x14ac:dyDescent="0.25">
      <c r="B187" s="5">
        <f t="shared" si="2"/>
        <v>42736</v>
      </c>
      <c r="C187" s="8">
        <v>-33.070694444444449</v>
      </c>
      <c r="D187">
        <v>-16.028888888888897</v>
      </c>
      <c r="E187">
        <v>-71.447986111111092</v>
      </c>
      <c r="F187">
        <v>-4.6097569444444479</v>
      </c>
      <c r="G187" s="8">
        <v>-21.31</v>
      </c>
      <c r="H187">
        <v>-15.12</v>
      </c>
      <c r="I187">
        <v>-20.68</v>
      </c>
      <c r="J187">
        <v>-4.0819999999999999</v>
      </c>
      <c r="K187" s="8">
        <v>-22.077777777777786</v>
      </c>
      <c r="L187">
        <v>-14.667777777777802</v>
      </c>
      <c r="M187">
        <v>-20.546111111111113</v>
      </c>
      <c r="N187">
        <v>-6.9945208333333362</v>
      </c>
      <c r="O187">
        <v>18.272916666666664</v>
      </c>
    </row>
    <row r="188" spans="2:15" x14ac:dyDescent="0.25">
      <c r="B188" s="5">
        <f t="shared" si="2"/>
        <v>42737</v>
      </c>
      <c r="C188" s="8">
        <v>-32.823076923076925</v>
      </c>
      <c r="D188">
        <v>-15.538531468531451</v>
      </c>
      <c r="E188">
        <v>-46.500069930069969</v>
      </c>
      <c r="F188">
        <v>-4.5144545454545435</v>
      </c>
      <c r="G188" s="8">
        <v>-21.21</v>
      </c>
      <c r="H188">
        <v>-15.37</v>
      </c>
      <c r="I188">
        <v>-20.68</v>
      </c>
      <c r="J188">
        <v>-4.2140000000000004</v>
      </c>
      <c r="K188" s="8">
        <v>-20.640699300699275</v>
      </c>
      <c r="L188">
        <v>-14.306643356643365</v>
      </c>
      <c r="M188">
        <v>-20.450559440559438</v>
      </c>
      <c r="N188">
        <v>-6.9799930069930083</v>
      </c>
      <c r="O188">
        <v>20.865594405594393</v>
      </c>
    </row>
    <row r="189" spans="2:15" x14ac:dyDescent="0.25">
      <c r="B189" s="5">
        <f t="shared" si="2"/>
        <v>42738</v>
      </c>
      <c r="C189" s="8">
        <v>-31.813194444444449</v>
      </c>
      <c r="D189">
        <v>-15.988402777777768</v>
      </c>
      <c r="E189">
        <v>-28.535902777777785</v>
      </c>
      <c r="F189">
        <v>-4.5759791666666692</v>
      </c>
      <c r="G189" s="8">
        <v>-21.26</v>
      </c>
      <c r="H189">
        <v>-15.51</v>
      </c>
      <c r="I189">
        <v>-20.079999999999998</v>
      </c>
      <c r="J189">
        <v>-4.2130000000000001</v>
      </c>
      <c r="K189" s="8">
        <v>-20.588194444444447</v>
      </c>
      <c r="L189">
        <v>-14.628541666666685</v>
      </c>
      <c r="M189">
        <v>-20.262638888888887</v>
      </c>
      <c r="N189">
        <v>-6.9159722222222202</v>
      </c>
      <c r="O189">
        <v>20.045625000000001</v>
      </c>
    </row>
    <row r="190" spans="2:15" x14ac:dyDescent="0.25">
      <c r="B190" s="5">
        <f t="shared" si="2"/>
        <v>42739</v>
      </c>
      <c r="C190" s="8">
        <v>-31.801458333333326</v>
      </c>
      <c r="D190">
        <v>-16.076388888888886</v>
      </c>
      <c r="E190">
        <v>-30.944374999999994</v>
      </c>
      <c r="F190">
        <v>-4.6017083333333337</v>
      </c>
      <c r="G190" s="8">
        <v>-21.37</v>
      </c>
      <c r="H190">
        <v>-15.57</v>
      </c>
      <c r="I190">
        <v>-20.99</v>
      </c>
      <c r="J190">
        <v>-4.2850000000000001</v>
      </c>
      <c r="K190" s="8">
        <v>-21.312500000000007</v>
      </c>
      <c r="L190">
        <v>-14.698819444444435</v>
      </c>
      <c r="M190">
        <v>-20.59645833333332</v>
      </c>
      <c r="N190">
        <v>-6.9116388888888904</v>
      </c>
      <c r="O190">
        <v>18.833958333333324</v>
      </c>
    </row>
    <row r="191" spans="2:15" x14ac:dyDescent="0.25">
      <c r="B191" s="5">
        <f t="shared" si="2"/>
        <v>42740</v>
      </c>
      <c r="C191" s="8">
        <v>-31.140555555555547</v>
      </c>
      <c r="D191">
        <v>-16.168541666666666</v>
      </c>
      <c r="E191">
        <v>-38.28680555555556</v>
      </c>
      <c r="F191">
        <v>-4.6119583333333365</v>
      </c>
      <c r="G191" s="8">
        <v>-21.29</v>
      </c>
      <c r="H191">
        <v>-15.59</v>
      </c>
      <c r="I191">
        <v>-21.02</v>
      </c>
      <c r="J191">
        <v>-4.3280000000000003</v>
      </c>
      <c r="K191" s="8">
        <v>-23.819375000000004</v>
      </c>
      <c r="L191">
        <v>-14.974305555555548</v>
      </c>
      <c r="M191">
        <v>-20.305555555555568</v>
      </c>
      <c r="N191">
        <v>-6.944902777777779</v>
      </c>
      <c r="O191">
        <v>16.640347222222232</v>
      </c>
    </row>
    <row r="192" spans="2:15" x14ac:dyDescent="0.25">
      <c r="B192" s="5">
        <f t="shared" si="2"/>
        <v>42741</v>
      </c>
      <c r="C192" s="8">
        <v>-31.910896551724136</v>
      </c>
      <c r="D192">
        <v>-16.314551724137935</v>
      </c>
      <c r="E192">
        <v>-51.997655172413786</v>
      </c>
      <c r="F192">
        <v>-4.6075172413793108</v>
      </c>
      <c r="G192" s="8">
        <v>-21.6</v>
      </c>
      <c r="H192">
        <v>-15.69</v>
      </c>
      <c r="I192">
        <v>-21.15</v>
      </c>
      <c r="J192">
        <v>-4.3529999999999998</v>
      </c>
      <c r="K192" s="8">
        <v>-28.232137931034483</v>
      </c>
      <c r="L192">
        <v>-15.075999999999997</v>
      </c>
      <c r="M192">
        <v>-20.722896551724141</v>
      </c>
      <c r="N192">
        <v>-6.9377241379310295</v>
      </c>
      <c r="O192">
        <v>15.474206896551742</v>
      </c>
    </row>
    <row r="193" spans="2:15" x14ac:dyDescent="0.25">
      <c r="B193" s="5">
        <f t="shared" si="2"/>
        <v>42742</v>
      </c>
      <c r="C193" s="8">
        <v>-33.302482758620698</v>
      </c>
      <c r="D193">
        <v>-16.388896551724141</v>
      </c>
      <c r="E193">
        <v>-63.581586206896574</v>
      </c>
      <c r="F193">
        <v>-4.7975724137931026</v>
      </c>
      <c r="G193" s="8">
        <v>-21.71</v>
      </c>
      <c r="H193">
        <v>-15.9</v>
      </c>
      <c r="I193">
        <v>-21.22</v>
      </c>
      <c r="J193">
        <v>-4.4009999999999998</v>
      </c>
      <c r="K193" s="8">
        <v>-34.107793103448273</v>
      </c>
      <c r="L193">
        <v>-15.111310344827572</v>
      </c>
      <c r="M193">
        <v>-20.832275862068958</v>
      </c>
      <c r="N193">
        <v>-6.9453931034482741</v>
      </c>
      <c r="O193">
        <v>14.733379310344828</v>
      </c>
    </row>
    <row r="194" spans="2:15" x14ac:dyDescent="0.25">
      <c r="B194" s="5">
        <f t="shared" si="2"/>
        <v>42743</v>
      </c>
      <c r="C194" s="8">
        <v>-34.162430555555559</v>
      </c>
      <c r="D194">
        <v>-16.445347222222225</v>
      </c>
      <c r="E194">
        <v>-70.926944444444473</v>
      </c>
      <c r="F194">
        <v>-4.8980902777777775</v>
      </c>
      <c r="G194" s="8">
        <v>-21.82</v>
      </c>
      <c r="H194">
        <v>-15.98</v>
      </c>
      <c r="I194">
        <v>-21.74</v>
      </c>
      <c r="J194">
        <v>-4.4340000000000002</v>
      </c>
      <c r="K194" s="8">
        <v>-43.724791666666668</v>
      </c>
      <c r="L194">
        <v>-15.173125000000002</v>
      </c>
      <c r="M194">
        <v>-20.890902777777782</v>
      </c>
      <c r="N194">
        <v>-6.9735763888888878</v>
      </c>
      <c r="O194">
        <v>14.299930555555569</v>
      </c>
    </row>
    <row r="195" spans="2:15" x14ac:dyDescent="0.25">
      <c r="B195" s="5">
        <f t="shared" si="2"/>
        <v>42744</v>
      </c>
      <c r="C195" s="8">
        <v>-41.260347222222236</v>
      </c>
      <c r="D195">
        <v>-16.512291666666677</v>
      </c>
      <c r="E195">
        <v>-74.172006944444462</v>
      </c>
      <c r="F195">
        <v>-4.7149513888888883</v>
      </c>
      <c r="G195" s="8">
        <v>-21.84</v>
      </c>
      <c r="H195">
        <v>-15.97</v>
      </c>
      <c r="I195">
        <v>-20.89</v>
      </c>
      <c r="J195">
        <v>-4.492</v>
      </c>
      <c r="K195" s="8">
        <v>-55.319166666666661</v>
      </c>
      <c r="L195">
        <v>-14.998541666666663</v>
      </c>
      <c r="M195">
        <v>-20.504513888888894</v>
      </c>
      <c r="N195">
        <v>-6.9862916666666663</v>
      </c>
      <c r="O195">
        <v>14.071111111111108</v>
      </c>
    </row>
    <row r="196" spans="2:15" x14ac:dyDescent="0.25">
      <c r="B196" s="5">
        <f t="shared" si="2"/>
        <v>42745</v>
      </c>
      <c r="C196" s="8">
        <v>-41.602083333333312</v>
      </c>
      <c r="D196">
        <v>-16.571736111111115</v>
      </c>
      <c r="E196">
        <v>-78.800138888888895</v>
      </c>
      <c r="F196">
        <v>-4.6821875000000013</v>
      </c>
      <c r="G196" s="8">
        <v>-22</v>
      </c>
      <c r="H196">
        <v>-16.100000000000001</v>
      </c>
      <c r="I196">
        <v>-20.92</v>
      </c>
      <c r="J196">
        <v>-4.53</v>
      </c>
      <c r="K196" s="8">
        <v>-66.806249999999977</v>
      </c>
      <c r="L196">
        <v>-14.744027777777765</v>
      </c>
      <c r="M196">
        <v>-20.92729166666668</v>
      </c>
      <c r="N196">
        <v>-6.9936736111111122</v>
      </c>
      <c r="O196">
        <v>13.908750000000001</v>
      </c>
    </row>
    <row r="197" spans="2:15" x14ac:dyDescent="0.25">
      <c r="B197" s="5">
        <f t="shared" ref="B197:B260" si="3">+B196+1</f>
        <v>42746</v>
      </c>
      <c r="C197" s="8">
        <v>-35.766666666666694</v>
      </c>
      <c r="D197">
        <v>-16.666249999999991</v>
      </c>
      <c r="E197">
        <v>-79.360347222222202</v>
      </c>
      <c r="F197">
        <v>-4.7183888888888879</v>
      </c>
      <c r="G197" s="8">
        <v>-22.05</v>
      </c>
      <c r="H197">
        <v>-16.11</v>
      </c>
      <c r="I197">
        <v>-20.27</v>
      </c>
      <c r="J197">
        <v>-4.5670000000000002</v>
      </c>
      <c r="K197" s="8">
        <v>-74.191111111111098</v>
      </c>
      <c r="L197">
        <v>-14.665208333333336</v>
      </c>
      <c r="M197">
        <v>-20.959652777777784</v>
      </c>
      <c r="N197">
        <v>-7.0179027777777758</v>
      </c>
      <c r="O197">
        <v>13.784999999999989</v>
      </c>
    </row>
    <row r="198" spans="2:15" x14ac:dyDescent="0.25">
      <c r="B198" s="5">
        <f t="shared" si="3"/>
        <v>42747</v>
      </c>
      <c r="C198" s="8">
        <v>-34.807499999999976</v>
      </c>
      <c r="D198">
        <v>-16.651458333333338</v>
      </c>
      <c r="E198">
        <v>-79.41194444444443</v>
      </c>
      <c r="F198">
        <v>-4.7993611111111099</v>
      </c>
      <c r="G198" s="8">
        <v>-22.15</v>
      </c>
      <c r="H198">
        <v>-16.059999999999999</v>
      </c>
      <c r="I198">
        <v>-19.41</v>
      </c>
      <c r="J198">
        <v>-4.5819999999999999</v>
      </c>
      <c r="K198" s="8">
        <v>-77.886319444444439</v>
      </c>
      <c r="L198">
        <v>-14.893125000000007</v>
      </c>
      <c r="M198">
        <v>-20.384527777777766</v>
      </c>
      <c r="N198">
        <v>-7.0064791666666686</v>
      </c>
      <c r="O198">
        <v>13.695486111111148</v>
      </c>
    </row>
    <row r="199" spans="2:15" x14ac:dyDescent="0.25">
      <c r="B199" s="5">
        <f t="shared" si="3"/>
        <v>42748</v>
      </c>
      <c r="C199" s="8">
        <v>-35.070277777777768</v>
      </c>
      <c r="D199">
        <v>-16.731250000000014</v>
      </c>
      <c r="E199">
        <v>-82.875694444444491</v>
      </c>
      <c r="F199">
        <v>-5.1443472222222235</v>
      </c>
      <c r="G199" s="8">
        <v>-22.19</v>
      </c>
      <c r="H199">
        <v>-16.52</v>
      </c>
      <c r="I199">
        <v>-20.53</v>
      </c>
      <c r="J199">
        <v>-4.6210000000000004</v>
      </c>
      <c r="K199" s="8">
        <v>-84.127777777777737</v>
      </c>
      <c r="L199">
        <v>-14.740138888888879</v>
      </c>
      <c r="M199">
        <v>-20.962847222222237</v>
      </c>
      <c r="N199">
        <v>-7.0007638888888906</v>
      </c>
      <c r="O199">
        <v>13.5897222222222</v>
      </c>
    </row>
    <row r="200" spans="2:15" x14ac:dyDescent="0.25">
      <c r="B200" s="5">
        <f t="shared" si="3"/>
        <v>42749</v>
      </c>
      <c r="C200" s="8">
        <v>-34.711874999999992</v>
      </c>
      <c r="D200">
        <v>-16.806875000000005</v>
      </c>
      <c r="E200">
        <v>-83.038888888888934</v>
      </c>
      <c r="F200">
        <v>-5.0179305555555551</v>
      </c>
      <c r="G200" s="8">
        <v>-22.3</v>
      </c>
      <c r="H200">
        <v>-17.3</v>
      </c>
      <c r="I200">
        <v>-20.149999999999999</v>
      </c>
      <c r="J200">
        <v>-4.6210000000000004</v>
      </c>
      <c r="K200" s="8">
        <v>-84.7465277777778</v>
      </c>
      <c r="L200">
        <v>-14.591388888888892</v>
      </c>
      <c r="M200">
        <v>-21.043888888888883</v>
      </c>
      <c r="N200">
        <v>-7.0295208333333337</v>
      </c>
      <c r="O200">
        <v>13.491805555555567</v>
      </c>
    </row>
    <row r="201" spans="2:15" x14ac:dyDescent="0.25">
      <c r="B201" s="5">
        <f t="shared" si="3"/>
        <v>42750</v>
      </c>
      <c r="C201" s="8">
        <v>-34.616805555555572</v>
      </c>
      <c r="D201">
        <v>-16.846736111111099</v>
      </c>
      <c r="E201">
        <v>-82.803472222222339</v>
      </c>
      <c r="F201">
        <v>-5.1150208333333325</v>
      </c>
      <c r="G201" s="8">
        <v>-22.3</v>
      </c>
      <c r="H201">
        <v>-17.64</v>
      </c>
      <c r="I201">
        <v>-20.52</v>
      </c>
      <c r="J201">
        <v>-4.6589999999999998</v>
      </c>
      <c r="K201" s="8">
        <v>-84.5381944444445</v>
      </c>
      <c r="L201">
        <v>-14.929027777777776</v>
      </c>
      <c r="M201">
        <v>-21.06215277777779</v>
      </c>
      <c r="N201">
        <v>-7.0316805555555542</v>
      </c>
      <c r="O201">
        <v>13.391458333333306</v>
      </c>
    </row>
    <row r="202" spans="2:15" x14ac:dyDescent="0.25">
      <c r="B202" s="5">
        <f t="shared" si="3"/>
        <v>42751</v>
      </c>
      <c r="C202" s="8">
        <v>-34.329861111111107</v>
      </c>
      <c r="D202">
        <v>-16.789027777777775</v>
      </c>
      <c r="E202">
        <v>-82.23124999999996</v>
      </c>
      <c r="F202">
        <v>-4.9847569444444435</v>
      </c>
      <c r="G202" s="8">
        <v>-22.35</v>
      </c>
      <c r="H202">
        <v>-14.74</v>
      </c>
      <c r="I202">
        <v>-20.420000000000002</v>
      </c>
      <c r="J202">
        <v>-4.6619999999999999</v>
      </c>
      <c r="K202" s="8">
        <v>-79.971388888888868</v>
      </c>
      <c r="L202">
        <v>-14.599444444444439</v>
      </c>
      <c r="M202">
        <v>-20.714652777777779</v>
      </c>
      <c r="N202">
        <v>-6.9986944444444443</v>
      </c>
      <c r="O202">
        <v>13.298263888888901</v>
      </c>
    </row>
    <row r="203" spans="2:15" x14ac:dyDescent="0.25">
      <c r="B203" s="5">
        <f t="shared" si="3"/>
        <v>42752</v>
      </c>
      <c r="C203" s="8">
        <v>-34.840893719806765</v>
      </c>
      <c r="D203">
        <v>-16.834227053140093</v>
      </c>
      <c r="E203">
        <v>-83.549758454106424</v>
      </c>
      <c r="F203">
        <v>-5.0292367149758457</v>
      </c>
      <c r="G203" s="8">
        <v>-22.4</v>
      </c>
      <c r="H203">
        <v>-14.75</v>
      </c>
      <c r="I203">
        <v>-20.68</v>
      </c>
      <c r="J203">
        <v>-4.7039999999999997</v>
      </c>
      <c r="K203" s="8">
        <v>-83.444879227053178</v>
      </c>
      <c r="L203">
        <v>-14.623212560386484</v>
      </c>
      <c r="M203">
        <v>-20.951062801932377</v>
      </c>
      <c r="N203">
        <v>-7.0173550724637739</v>
      </c>
      <c r="O203">
        <v>13.280314009661801</v>
      </c>
    </row>
    <row r="204" spans="2:15" x14ac:dyDescent="0.25">
      <c r="B204" s="5">
        <f t="shared" si="3"/>
        <v>42753</v>
      </c>
      <c r="C204" s="8">
        <v>-35.140625</v>
      </c>
      <c r="D204">
        <v>-16.894374999999997</v>
      </c>
      <c r="E204">
        <v>-85.462499999999906</v>
      </c>
      <c r="F204">
        <v>-5.0193958333333315</v>
      </c>
      <c r="G204" s="8">
        <v>-22.14</v>
      </c>
      <c r="H204">
        <v>-15.62</v>
      </c>
      <c r="I204">
        <v>-20.78</v>
      </c>
      <c r="J204">
        <v>-4.734</v>
      </c>
      <c r="K204" s="8">
        <v>-86.606944444444494</v>
      </c>
      <c r="L204">
        <v>-14.540208333333331</v>
      </c>
      <c r="M204">
        <v>-21.142361111111114</v>
      </c>
      <c r="N204">
        <v>-7.0732222222222196</v>
      </c>
      <c r="O204">
        <v>13.04506944444446</v>
      </c>
    </row>
    <row r="205" spans="2:15" x14ac:dyDescent="0.25">
      <c r="B205" s="5">
        <f t="shared" si="3"/>
        <v>42754</v>
      </c>
      <c r="C205" s="8">
        <v>-34.308055555555541</v>
      </c>
      <c r="D205">
        <v>-16.294652777777785</v>
      </c>
      <c r="E205">
        <v>-83.246874999999989</v>
      </c>
      <c r="F205">
        <v>-4.5835416666666653</v>
      </c>
      <c r="G205" s="8">
        <v>-20.98</v>
      </c>
      <c r="H205">
        <v>-16.48</v>
      </c>
      <c r="I205">
        <v>-20.440000000000001</v>
      </c>
      <c r="J205">
        <v>-4.0659999999999998</v>
      </c>
      <c r="K205" s="8">
        <v>-61.901111111111128</v>
      </c>
      <c r="L205">
        <v>-14.48951388888891</v>
      </c>
      <c r="M205">
        <v>-20.515069444444446</v>
      </c>
      <c r="N205">
        <v>-6.9413472222222241</v>
      </c>
      <c r="O205">
        <v>16.014305555555552</v>
      </c>
    </row>
    <row r="206" spans="2:15" x14ac:dyDescent="0.25">
      <c r="B206" s="5">
        <f t="shared" si="3"/>
        <v>42755</v>
      </c>
      <c r="C206" s="8">
        <v>-35.204097222222224</v>
      </c>
      <c r="D206">
        <v>-15.565277777777762</v>
      </c>
      <c r="E206">
        <v>-36.157013888888883</v>
      </c>
      <c r="F206">
        <v>-4.4997430555555544</v>
      </c>
      <c r="G206" s="8">
        <v>-21.19</v>
      </c>
      <c r="H206">
        <v>-16.260000000000002</v>
      </c>
      <c r="I206">
        <v>-21.08</v>
      </c>
      <c r="J206">
        <v>-4.173</v>
      </c>
      <c r="K206" s="8">
        <v>-21.472638888888881</v>
      </c>
      <c r="L206">
        <v>-14.117777777777764</v>
      </c>
      <c r="M206">
        <v>-20.441944444444438</v>
      </c>
      <c r="N206">
        <v>-6.9797708333333359</v>
      </c>
      <c r="O206">
        <v>20.169166666666669</v>
      </c>
    </row>
    <row r="207" spans="2:15" x14ac:dyDescent="0.25">
      <c r="B207" s="5">
        <f t="shared" si="3"/>
        <v>42756</v>
      </c>
      <c r="C207" s="8">
        <v>-35.149305555555571</v>
      </c>
      <c r="D207">
        <v>-15.965138888888886</v>
      </c>
      <c r="E207">
        <v>-28.676666666666694</v>
      </c>
      <c r="F207">
        <v>-4.5359027777777756</v>
      </c>
      <c r="G207" s="8">
        <v>-21.04</v>
      </c>
      <c r="H207">
        <v>-16.3</v>
      </c>
      <c r="I207">
        <v>-20.85</v>
      </c>
      <c r="J207">
        <v>-3.9529999999999998</v>
      </c>
      <c r="K207" s="8">
        <v>-21.80993055555556</v>
      </c>
      <c r="L207">
        <v>-14.139861111111131</v>
      </c>
      <c r="M207">
        <v>-20.422500000000007</v>
      </c>
      <c r="N207">
        <v>-6.9717569444444427</v>
      </c>
      <c r="O207">
        <v>19.091666666666661</v>
      </c>
    </row>
    <row r="208" spans="2:15" x14ac:dyDescent="0.25">
      <c r="B208" s="5">
        <f t="shared" si="3"/>
        <v>42757</v>
      </c>
      <c r="C208" s="8">
        <v>-35.310277777777785</v>
      </c>
      <c r="D208">
        <v>-15.422777777777773</v>
      </c>
      <c r="E208">
        <v>-25.83951388888887</v>
      </c>
      <c r="F208">
        <v>-4.5318263888888914</v>
      </c>
      <c r="G208" s="8">
        <v>-21.07</v>
      </c>
      <c r="H208">
        <v>-15.73</v>
      </c>
      <c r="I208">
        <v>-20.55</v>
      </c>
      <c r="J208">
        <v>-4.149</v>
      </c>
      <c r="K208" s="8">
        <v>-20.880486111111111</v>
      </c>
      <c r="L208">
        <v>-14.142083333333344</v>
      </c>
      <c r="M208">
        <v>-20.367152777777779</v>
      </c>
      <c r="N208">
        <v>-6.9368194444444384</v>
      </c>
      <c r="O208">
        <v>21.063263888888876</v>
      </c>
    </row>
    <row r="209" spans="2:15" x14ac:dyDescent="0.25">
      <c r="B209" s="5">
        <f t="shared" si="3"/>
        <v>42758</v>
      </c>
      <c r="C209" s="8">
        <v>-34.153055555555561</v>
      </c>
      <c r="D209">
        <v>-15.221597222222218</v>
      </c>
      <c r="E209">
        <v>-22.653611111111189</v>
      </c>
      <c r="F209">
        <v>-4.524520833333332</v>
      </c>
      <c r="G209" s="8">
        <v>-21.05</v>
      </c>
      <c r="H209">
        <v>-14.69</v>
      </c>
      <c r="I209">
        <v>-19.71</v>
      </c>
      <c r="J209">
        <v>-4.085</v>
      </c>
      <c r="K209" s="8">
        <v>-20.200833333333332</v>
      </c>
      <c r="L209">
        <v>-14.144791666666649</v>
      </c>
      <c r="M209">
        <v>-19.759097222222223</v>
      </c>
      <c r="N209">
        <v>-6.8833888888888914</v>
      </c>
      <c r="O209">
        <v>22.408194444444462</v>
      </c>
    </row>
    <row r="210" spans="2:15" x14ac:dyDescent="0.25">
      <c r="B210" s="5">
        <f t="shared" si="3"/>
        <v>42759</v>
      </c>
      <c r="C210" s="8">
        <v>-32.919652777777792</v>
      </c>
      <c r="D210">
        <v>-15.556666666666647</v>
      </c>
      <c r="E210">
        <v>-20.72750000000001</v>
      </c>
      <c r="F210">
        <v>-4.5304999999999991</v>
      </c>
      <c r="G210" s="8">
        <v>-21.02</v>
      </c>
      <c r="H210">
        <v>-14.72</v>
      </c>
      <c r="I210">
        <v>-20.190000000000001</v>
      </c>
      <c r="J210">
        <v>-4.0709999999999997</v>
      </c>
      <c r="K210" s="8">
        <v>-20.54743055555555</v>
      </c>
      <c r="L210">
        <v>-14.583888888888879</v>
      </c>
      <c r="M210">
        <v>-20.037013888888886</v>
      </c>
      <c r="N210">
        <v>-6.9082569444444424</v>
      </c>
      <c r="O210">
        <v>21.689097222222212</v>
      </c>
    </row>
    <row r="211" spans="2:15" x14ac:dyDescent="0.25">
      <c r="B211" s="5">
        <f t="shared" si="3"/>
        <v>42760</v>
      </c>
      <c r="C211" s="8">
        <v>-31.492569444444435</v>
      </c>
      <c r="D211">
        <v>-15.761111111111111</v>
      </c>
      <c r="E211">
        <v>-20.72750000000001</v>
      </c>
      <c r="F211">
        <v>-4.5256874999999983</v>
      </c>
      <c r="G211" s="8">
        <v>-21.15</v>
      </c>
      <c r="H211">
        <v>-15.27</v>
      </c>
      <c r="I211">
        <v>-20.63</v>
      </c>
      <c r="J211">
        <v>-4.2249999999999996</v>
      </c>
      <c r="K211" s="8">
        <v>-21.211944444444441</v>
      </c>
      <c r="L211">
        <v>-14.960208333333336</v>
      </c>
      <c r="M211">
        <v>-20.278541666666669</v>
      </c>
      <c r="N211">
        <v>-6.8964097222222218</v>
      </c>
      <c r="O211">
        <v>20.509097222222241</v>
      </c>
    </row>
    <row r="212" spans="2:15" x14ac:dyDescent="0.25">
      <c r="B212" s="5">
        <f t="shared" si="3"/>
        <v>42761</v>
      </c>
      <c r="C212" s="8">
        <v>-30.652777777777779</v>
      </c>
      <c r="D212">
        <v>-16.013611111111103</v>
      </c>
      <c r="E212">
        <v>-20.72750000000001</v>
      </c>
      <c r="F212">
        <v>-4.5237430555555553</v>
      </c>
      <c r="G212" s="8">
        <v>-21.15</v>
      </c>
      <c r="H212">
        <v>-14.97</v>
      </c>
      <c r="I212">
        <v>-20.37</v>
      </c>
      <c r="J212">
        <v>-4.2679999999999998</v>
      </c>
      <c r="K212" s="8">
        <v>-21.440625000000001</v>
      </c>
      <c r="L212">
        <v>-15.013055555555544</v>
      </c>
      <c r="M212">
        <v>-20.013888888888893</v>
      </c>
      <c r="N212">
        <v>-6.9004861111111078</v>
      </c>
      <c r="O212">
        <v>19.641666666666666</v>
      </c>
    </row>
    <row r="213" spans="2:15" x14ac:dyDescent="0.25">
      <c r="B213" s="5">
        <f t="shared" si="3"/>
        <v>42762</v>
      </c>
      <c r="C213" s="8">
        <v>-30.591597222222227</v>
      </c>
      <c r="D213">
        <v>-16.292708333333334</v>
      </c>
      <c r="E213">
        <v>-20.006805555555555</v>
      </c>
      <c r="F213">
        <v>-4.5170416666666657</v>
      </c>
      <c r="G213" s="8">
        <v>-21.18</v>
      </c>
      <c r="H213">
        <v>-15.43</v>
      </c>
      <c r="I213">
        <v>-20.59</v>
      </c>
      <c r="J213">
        <v>-4.3010000000000002</v>
      </c>
      <c r="K213" s="8">
        <v>-22.782291666666673</v>
      </c>
      <c r="L213">
        <v>-15.11347222222223</v>
      </c>
      <c r="M213">
        <v>-20.527222222222221</v>
      </c>
      <c r="N213">
        <v>-6.9455069444444453</v>
      </c>
      <c r="O213">
        <v>17.925277777777794</v>
      </c>
    </row>
    <row r="214" spans="2:15" x14ac:dyDescent="0.25">
      <c r="B214" s="5">
        <f t="shared" si="3"/>
        <v>42763</v>
      </c>
      <c r="C214" s="8">
        <v>-30.445555555555547</v>
      </c>
      <c r="D214">
        <v>-16.395972222222223</v>
      </c>
      <c r="E214">
        <v>-25.055555555555546</v>
      </c>
      <c r="F214">
        <v>-4.5444305555555538</v>
      </c>
      <c r="G214" s="8">
        <v>-21.17</v>
      </c>
      <c r="H214">
        <v>-15.64</v>
      </c>
      <c r="I214">
        <v>-20.420000000000002</v>
      </c>
      <c r="J214">
        <v>-4.3529999999999998</v>
      </c>
      <c r="K214" s="8">
        <v>-24.406666666666652</v>
      </c>
      <c r="L214">
        <v>-15.228819444444447</v>
      </c>
      <c r="M214">
        <v>-20.61902777777776</v>
      </c>
      <c r="N214">
        <v>-6.9922361111111098</v>
      </c>
      <c r="O214">
        <v>16.55659722222223</v>
      </c>
    </row>
    <row r="215" spans="2:15" x14ac:dyDescent="0.25">
      <c r="B215" s="5">
        <f t="shared" si="3"/>
        <v>42764</v>
      </c>
      <c r="C215" s="8">
        <v>-30.606944444444448</v>
      </c>
      <c r="D215">
        <v>-16.379513888888884</v>
      </c>
      <c r="E215">
        <v>-27.110486111111097</v>
      </c>
      <c r="F215">
        <v>-4.5543541666666663</v>
      </c>
      <c r="G215" s="8">
        <v>-21.19</v>
      </c>
      <c r="H215">
        <v>-15.81</v>
      </c>
      <c r="I215">
        <v>-20.57</v>
      </c>
      <c r="J215">
        <v>-4.4109999999999996</v>
      </c>
      <c r="K215" s="8">
        <v>-25.821250000000006</v>
      </c>
      <c r="L215">
        <v>-15.336249999999998</v>
      </c>
      <c r="M215">
        <v>-20.752430555555584</v>
      </c>
      <c r="N215">
        <v>-6.9834027777777727</v>
      </c>
      <c r="O215">
        <v>15.778055555555548</v>
      </c>
    </row>
    <row r="216" spans="2:15" x14ac:dyDescent="0.25">
      <c r="B216" s="5">
        <f t="shared" si="3"/>
        <v>42765</v>
      </c>
      <c r="C216" s="8">
        <v>-30.030347222222215</v>
      </c>
      <c r="D216">
        <v>-16.434722222222213</v>
      </c>
      <c r="E216">
        <v>-30.246736111111115</v>
      </c>
      <c r="F216">
        <v>-4.5769097222222221</v>
      </c>
      <c r="G216" s="8">
        <v>-21.22</v>
      </c>
      <c r="H216">
        <v>-14.61</v>
      </c>
      <c r="I216">
        <v>-20.3</v>
      </c>
      <c r="J216">
        <v>-4.4050000000000002</v>
      </c>
      <c r="K216" s="8">
        <v>-27.234444444444453</v>
      </c>
      <c r="L216">
        <v>-15.370833333333344</v>
      </c>
      <c r="M216">
        <v>-20.394791666666681</v>
      </c>
      <c r="N216">
        <v>-6.9989305555555523</v>
      </c>
      <c r="O216">
        <v>15.193819444444447</v>
      </c>
    </row>
    <row r="217" spans="2:15" x14ac:dyDescent="0.25">
      <c r="B217" s="5">
        <f t="shared" si="3"/>
        <v>42766</v>
      </c>
      <c r="C217" s="8">
        <v>-30.360689655172433</v>
      </c>
      <c r="D217">
        <v>-16.472620689655173</v>
      </c>
      <c r="E217">
        <v>-35.036137931034474</v>
      </c>
      <c r="F217">
        <v>-4.5763793103448283</v>
      </c>
      <c r="G217" s="8">
        <v>-21.25</v>
      </c>
      <c r="H217">
        <v>-14.72</v>
      </c>
      <c r="I217">
        <v>-20.58</v>
      </c>
      <c r="J217">
        <v>-4.46</v>
      </c>
      <c r="K217" s="8">
        <v>-29.817793103448281</v>
      </c>
      <c r="L217">
        <v>-15.446620689655168</v>
      </c>
      <c r="M217">
        <v>-20.83806896551723</v>
      </c>
      <c r="N217">
        <v>-6.945427586206895</v>
      </c>
      <c r="O217">
        <v>14.751724137931035</v>
      </c>
    </row>
    <row r="218" spans="2:15" x14ac:dyDescent="0.25">
      <c r="B218" s="5">
        <f t="shared" si="3"/>
        <v>42767</v>
      </c>
      <c r="C218" s="8">
        <v>-30.994722222222215</v>
      </c>
      <c r="D218">
        <v>-16.590069444444438</v>
      </c>
      <c r="E218">
        <v>-41.792500000000011</v>
      </c>
      <c r="F218">
        <v>-4.5637916666666669</v>
      </c>
      <c r="G218" s="8">
        <v>-21.14</v>
      </c>
      <c r="H218">
        <v>-14.76</v>
      </c>
      <c r="I218">
        <v>-20.71</v>
      </c>
      <c r="J218">
        <v>-4.508</v>
      </c>
      <c r="K218" s="8">
        <v>-34.684027777777771</v>
      </c>
      <c r="L218">
        <v>-15.55131944444444</v>
      </c>
      <c r="M218">
        <v>-20.924166666666675</v>
      </c>
      <c r="N218">
        <v>-6.9715694444444463</v>
      </c>
      <c r="O218">
        <v>14.282222222222222</v>
      </c>
    </row>
    <row r="219" spans="2:15" x14ac:dyDescent="0.25">
      <c r="B219" s="5">
        <f t="shared" si="3"/>
        <v>42768</v>
      </c>
      <c r="C219" s="8">
        <v>-31.308111888111892</v>
      </c>
      <c r="D219">
        <v>-16.596573426573432</v>
      </c>
      <c r="E219">
        <v>-49.278671328671329</v>
      </c>
      <c r="F219">
        <v>-4.6081468531468524</v>
      </c>
      <c r="G219" s="8">
        <v>-21.2</v>
      </c>
      <c r="H219">
        <v>-14.65</v>
      </c>
      <c r="I219">
        <v>-20.45</v>
      </c>
      <c r="J219">
        <v>-4.5609999999999999</v>
      </c>
      <c r="K219" s="8">
        <v>-40.849020979020992</v>
      </c>
      <c r="L219">
        <v>-15.600349650349665</v>
      </c>
      <c r="M219">
        <v>-20.572237762237773</v>
      </c>
      <c r="N219">
        <v>-6.9908041958041967</v>
      </c>
      <c r="O219">
        <v>13.971538461538472</v>
      </c>
    </row>
    <row r="220" spans="2:15" x14ac:dyDescent="0.25">
      <c r="B220" s="5">
        <f t="shared" si="3"/>
        <v>42769</v>
      </c>
      <c r="C220" s="8">
        <v>-32.630902777777777</v>
      </c>
      <c r="D220">
        <v>-16.676666666666655</v>
      </c>
      <c r="E220">
        <v>-56.261180555555576</v>
      </c>
      <c r="F220">
        <v>-4.6171388888888902</v>
      </c>
      <c r="G220" s="8">
        <v>-21.12</v>
      </c>
      <c r="H220">
        <v>-14.86</v>
      </c>
      <c r="I220">
        <v>-20.77</v>
      </c>
      <c r="J220">
        <v>-4.0780000000000003</v>
      </c>
      <c r="K220" s="8">
        <v>-42.972222222222221</v>
      </c>
      <c r="L220">
        <v>-15.771388888888898</v>
      </c>
      <c r="M220">
        <v>-20.871805555555554</v>
      </c>
      <c r="N220">
        <v>-6.9654305555555558</v>
      </c>
      <c r="O220">
        <v>15.307847222222222</v>
      </c>
    </row>
    <row r="221" spans="2:15" x14ac:dyDescent="0.25">
      <c r="B221" s="5">
        <f t="shared" si="3"/>
        <v>42770</v>
      </c>
      <c r="C221" s="8">
        <v>-33.114513888888901</v>
      </c>
      <c r="D221">
        <v>-16.354861111111116</v>
      </c>
      <c r="E221">
        <v>-46.431180555555521</v>
      </c>
      <c r="F221">
        <v>-4.4807361111111135</v>
      </c>
      <c r="G221" s="8">
        <v>-21.15</v>
      </c>
      <c r="H221">
        <v>-15.17</v>
      </c>
      <c r="I221">
        <v>-21.25</v>
      </c>
      <c r="J221">
        <v>-4.1970000000000001</v>
      </c>
      <c r="K221" s="8">
        <v>-21.715902777777782</v>
      </c>
      <c r="L221">
        <v>-14.46805555555555</v>
      </c>
      <c r="M221">
        <v>-20.267361111111128</v>
      </c>
      <c r="N221">
        <v>-6.8473819444444439</v>
      </c>
      <c r="O221">
        <v>19.611111111111111</v>
      </c>
    </row>
    <row r="222" spans="2:15" x14ac:dyDescent="0.25">
      <c r="B222" s="5">
        <f t="shared" si="3"/>
        <v>42771</v>
      </c>
      <c r="C222" s="8">
        <v>-32.887083333333322</v>
      </c>
      <c r="D222">
        <v>-16.199861111111105</v>
      </c>
      <c r="E222">
        <v>-55.04756944444442</v>
      </c>
      <c r="F222">
        <v>-4.4973125000000005</v>
      </c>
      <c r="G222" s="8">
        <v>-21.19</v>
      </c>
      <c r="H222">
        <v>-15.29</v>
      </c>
      <c r="I222">
        <v>-20.440000000000001</v>
      </c>
      <c r="J222">
        <v>-4.2380000000000004</v>
      </c>
      <c r="K222" s="8">
        <v>-26.731944444444441</v>
      </c>
      <c r="L222">
        <v>-14.250138888888891</v>
      </c>
      <c r="M222">
        <v>-20.146250000000016</v>
      </c>
      <c r="N222">
        <v>-6.8953750000000005</v>
      </c>
      <c r="O222">
        <v>16.270000000000003</v>
      </c>
    </row>
    <row r="223" spans="2:15" x14ac:dyDescent="0.25">
      <c r="B223" s="5">
        <f t="shared" si="3"/>
        <v>42772</v>
      </c>
      <c r="C223" s="8">
        <v>-32.652137931034495</v>
      </c>
      <c r="D223">
        <v>-16.203999999999994</v>
      </c>
      <c r="E223">
        <v>-64.014689655172432</v>
      </c>
      <c r="F223">
        <v>-4.5216344827586195</v>
      </c>
      <c r="G223" s="8">
        <v>-21.03</v>
      </c>
      <c r="H223">
        <v>-14.86</v>
      </c>
      <c r="I223">
        <v>-19.95</v>
      </c>
      <c r="J223">
        <v>-4.2910000000000004</v>
      </c>
      <c r="K223" s="8">
        <v>-36.182620689655195</v>
      </c>
      <c r="L223">
        <v>-14.551655172413788</v>
      </c>
      <c r="M223">
        <v>-19.917034482758641</v>
      </c>
      <c r="N223">
        <v>-6.9320137931034438</v>
      </c>
      <c r="O223">
        <v>15.065448275862067</v>
      </c>
    </row>
    <row r="224" spans="2:15" x14ac:dyDescent="0.25">
      <c r="B224" s="5">
        <f t="shared" si="3"/>
        <v>42773</v>
      </c>
      <c r="C224" s="8">
        <v>-33.635448275862075</v>
      </c>
      <c r="D224">
        <v>-16.394137931034479</v>
      </c>
      <c r="E224">
        <v>-71.842482758620719</v>
      </c>
      <c r="F224">
        <v>-4.5608965517241362</v>
      </c>
      <c r="G224" s="8">
        <v>-21.05</v>
      </c>
      <c r="H224">
        <v>-15.22</v>
      </c>
      <c r="I224">
        <v>-20.59</v>
      </c>
      <c r="J224">
        <v>-4.3719999999999999</v>
      </c>
      <c r="K224" s="8">
        <v>-47.236827586206907</v>
      </c>
      <c r="L224">
        <v>-15.038413793103466</v>
      </c>
      <c r="M224">
        <v>-20.50255172413793</v>
      </c>
      <c r="N224">
        <v>-6.9842413793103439</v>
      </c>
      <c r="O224">
        <v>14.457172413793106</v>
      </c>
    </row>
    <row r="225" spans="2:15" x14ac:dyDescent="0.25">
      <c r="B225" s="5">
        <f t="shared" si="3"/>
        <v>42774</v>
      </c>
      <c r="C225" s="8">
        <v>-33.619097222222237</v>
      </c>
      <c r="D225">
        <v>-15.913680555555564</v>
      </c>
      <c r="E225">
        <v>-73.189097222222273</v>
      </c>
      <c r="F225">
        <v>-4.542083333333335</v>
      </c>
      <c r="G225" s="8">
        <v>-20.92</v>
      </c>
      <c r="H225">
        <v>-14.69</v>
      </c>
      <c r="I225">
        <v>-20.68</v>
      </c>
      <c r="J225">
        <v>-3.996</v>
      </c>
      <c r="K225" s="8">
        <v>-43.550208333333359</v>
      </c>
      <c r="L225">
        <v>-14.981597222222225</v>
      </c>
      <c r="M225">
        <v>-20.460763888888899</v>
      </c>
      <c r="N225">
        <v>-6.8895625000000011</v>
      </c>
      <c r="O225">
        <v>16.728541666666686</v>
      </c>
    </row>
    <row r="226" spans="2:15" x14ac:dyDescent="0.25">
      <c r="B226" s="5">
        <f t="shared" si="3"/>
        <v>42775</v>
      </c>
      <c r="C226" s="8">
        <v>-32.327638888888877</v>
      </c>
      <c r="D226">
        <v>-15.633680555555555</v>
      </c>
      <c r="E226">
        <v>-29.840277777777779</v>
      </c>
      <c r="F226">
        <v>-4.4690486111111145</v>
      </c>
      <c r="G226" s="8">
        <v>-21.01</v>
      </c>
      <c r="H226">
        <v>-14.58</v>
      </c>
      <c r="I226">
        <v>-20.2</v>
      </c>
      <c r="J226">
        <v>-4.18</v>
      </c>
      <c r="K226" s="8">
        <v>-20.931874999999998</v>
      </c>
      <c r="L226">
        <v>-14.275555555555561</v>
      </c>
      <c r="M226">
        <v>-19.710902777777761</v>
      </c>
      <c r="N226">
        <v>-6.8429444444444476</v>
      </c>
      <c r="O226">
        <v>21.360833333333296</v>
      </c>
    </row>
    <row r="227" spans="2:15" x14ac:dyDescent="0.25">
      <c r="B227" s="5">
        <f t="shared" si="3"/>
        <v>42776</v>
      </c>
      <c r="C227" s="8">
        <v>-31.47590277777779</v>
      </c>
      <c r="D227">
        <v>-15.956597222222225</v>
      </c>
      <c r="E227">
        <v>-23.237499999999997</v>
      </c>
      <c r="F227">
        <v>-4.5351736111111105</v>
      </c>
      <c r="G227" s="8">
        <v>-21.04</v>
      </c>
      <c r="H227">
        <v>-14.69</v>
      </c>
      <c r="I227">
        <v>-20.51</v>
      </c>
      <c r="J227">
        <v>-4.2889999999999997</v>
      </c>
      <c r="K227" s="8">
        <v>-21.506944444444454</v>
      </c>
      <c r="L227">
        <v>-14.670763888888864</v>
      </c>
      <c r="M227">
        <v>-20.141805555555564</v>
      </c>
      <c r="N227">
        <v>-6.8977083333333313</v>
      </c>
      <c r="O227">
        <v>20.189097222222212</v>
      </c>
    </row>
    <row r="228" spans="2:15" x14ac:dyDescent="0.25">
      <c r="B228" s="5">
        <f t="shared" si="3"/>
        <v>42777</v>
      </c>
      <c r="C228" s="8">
        <v>-30.995208333333323</v>
      </c>
      <c r="D228">
        <v>-16.217361111111106</v>
      </c>
      <c r="E228">
        <v>-24.021041666666676</v>
      </c>
      <c r="F228">
        <v>-4.5636041666666696</v>
      </c>
      <c r="G228" s="8">
        <v>-21.06</v>
      </c>
      <c r="H228">
        <v>-14.68</v>
      </c>
      <c r="I228">
        <v>-20.52</v>
      </c>
      <c r="J228">
        <v>-4.3410000000000002</v>
      </c>
      <c r="K228" s="8">
        <v>-22.483124999999998</v>
      </c>
      <c r="L228">
        <v>-15.475972222222241</v>
      </c>
      <c r="M228">
        <v>-20.400972222222215</v>
      </c>
      <c r="N228">
        <v>-6.9489930555555555</v>
      </c>
      <c r="O228">
        <v>18.250902777777775</v>
      </c>
    </row>
    <row r="229" spans="2:15" x14ac:dyDescent="0.25">
      <c r="B229" s="5">
        <f t="shared" si="3"/>
        <v>42778</v>
      </c>
      <c r="C229" s="8">
        <v>-30.726180555555572</v>
      </c>
      <c r="D229">
        <v>-16.339722222222218</v>
      </c>
      <c r="E229">
        <v>-25.269930555555554</v>
      </c>
      <c r="F229">
        <v>-4.5957777777777791</v>
      </c>
      <c r="G229" s="8">
        <v>-21.07</v>
      </c>
      <c r="H229">
        <v>-14.69</v>
      </c>
      <c r="I229">
        <v>-20.54</v>
      </c>
      <c r="J229">
        <v>-4.3970000000000002</v>
      </c>
      <c r="K229" s="8">
        <v>-23.73937500000001</v>
      </c>
      <c r="L229">
        <v>-18.750416666666663</v>
      </c>
      <c r="M229">
        <v>-20.485555555555553</v>
      </c>
      <c r="N229">
        <v>-7.0336736111111113</v>
      </c>
      <c r="O229">
        <v>17.062569444444446</v>
      </c>
    </row>
    <row r="230" spans="2:15" x14ac:dyDescent="0.25">
      <c r="B230" s="5">
        <f t="shared" si="3"/>
        <v>42779</v>
      </c>
      <c r="C230" s="8">
        <v>-30.074166666666688</v>
      </c>
      <c r="D230">
        <v>-16.366944444444446</v>
      </c>
      <c r="E230">
        <v>-27.522013888888871</v>
      </c>
      <c r="F230">
        <v>-4.5834652777777745</v>
      </c>
      <c r="G230" s="8">
        <v>-21.08</v>
      </c>
      <c r="H230">
        <v>-14.7</v>
      </c>
      <c r="I230">
        <v>-20.440000000000001</v>
      </c>
      <c r="J230">
        <v>-4.3979999999999997</v>
      </c>
      <c r="K230" s="8">
        <v>-24.634930555555549</v>
      </c>
      <c r="L230">
        <v>-16.742986111111115</v>
      </c>
      <c r="M230">
        <v>-19.913055555555559</v>
      </c>
      <c r="N230">
        <v>-7.0399513888888894</v>
      </c>
      <c r="O230">
        <v>16.473194444444459</v>
      </c>
    </row>
    <row r="231" spans="2:15" x14ac:dyDescent="0.25">
      <c r="B231" s="5">
        <f t="shared" si="3"/>
        <v>42780</v>
      </c>
      <c r="C231" s="8">
        <v>-30.136319444444471</v>
      </c>
      <c r="D231">
        <v>-16.495763888888892</v>
      </c>
      <c r="E231">
        <v>-30.929027777777783</v>
      </c>
      <c r="F231">
        <v>-4.5279166666666661</v>
      </c>
      <c r="G231" s="8">
        <v>-21.15</v>
      </c>
      <c r="H231">
        <v>-14.85</v>
      </c>
      <c r="I231">
        <v>-20.64</v>
      </c>
      <c r="J231">
        <v>-4.45</v>
      </c>
      <c r="K231" s="8">
        <v>-25.876805555555553</v>
      </c>
      <c r="L231">
        <v>-15.589652777777779</v>
      </c>
      <c r="M231">
        <v>-20.679097222222236</v>
      </c>
      <c r="N231">
        <v>-6.9956458333333309</v>
      </c>
      <c r="O231">
        <v>16.046111111111131</v>
      </c>
    </row>
    <row r="232" spans="2:15" x14ac:dyDescent="0.25">
      <c r="B232" s="5">
        <f t="shared" si="3"/>
        <v>42781</v>
      </c>
      <c r="C232" s="8">
        <v>-29.864305555555575</v>
      </c>
      <c r="D232">
        <v>-16.567916666666665</v>
      </c>
      <c r="E232">
        <v>-34.530069444444429</v>
      </c>
      <c r="F232">
        <v>-4.5651944444444448</v>
      </c>
      <c r="G232" s="8">
        <v>-21.17</v>
      </c>
      <c r="H232">
        <v>-15.19</v>
      </c>
      <c r="I232">
        <v>-20.71</v>
      </c>
      <c r="J232">
        <v>-4.4000000000000004</v>
      </c>
      <c r="K232" s="8">
        <v>-27.024722222222227</v>
      </c>
      <c r="L232">
        <v>-15.832777777777769</v>
      </c>
      <c r="M232">
        <v>-20.738194444444471</v>
      </c>
      <c r="N232">
        <v>-7.0444444444444452</v>
      </c>
      <c r="O232">
        <v>15.685555555555583</v>
      </c>
    </row>
    <row r="233" spans="2:15" x14ac:dyDescent="0.25">
      <c r="B233" s="5">
        <f t="shared" si="3"/>
        <v>42782</v>
      </c>
      <c r="C233" s="8">
        <v>-29.206597222222221</v>
      </c>
      <c r="D233">
        <v>-16.532361111111115</v>
      </c>
      <c r="E233">
        <v>-37.477708333333318</v>
      </c>
      <c r="F233">
        <v>-4.5174027777777788</v>
      </c>
      <c r="G233" s="8">
        <v>-21.17</v>
      </c>
      <c r="H233">
        <v>-14.68</v>
      </c>
      <c r="I233">
        <v>-20.309999999999999</v>
      </c>
      <c r="J233">
        <v>-4.5019999999999998</v>
      </c>
      <c r="K233" s="8">
        <v>-27.675833333333316</v>
      </c>
      <c r="L233">
        <v>-15.493888888888888</v>
      </c>
      <c r="M233">
        <v>-20.361944444444433</v>
      </c>
      <c r="N233">
        <v>-7.0685138888888881</v>
      </c>
      <c r="O233">
        <v>15.429722222222251</v>
      </c>
    </row>
    <row r="234" spans="2:15" x14ac:dyDescent="0.25">
      <c r="B234" s="5">
        <f t="shared" si="3"/>
        <v>42783</v>
      </c>
      <c r="C234" s="8">
        <v>-29.43094202898553</v>
      </c>
      <c r="D234">
        <v>-16.551884057971002</v>
      </c>
      <c r="E234">
        <v>-38.244371980676348</v>
      </c>
      <c r="F234">
        <v>-4.5259710144927521</v>
      </c>
      <c r="G234" s="8">
        <v>-21.15</v>
      </c>
      <c r="H234">
        <v>-14.67</v>
      </c>
      <c r="I234">
        <v>-20.72</v>
      </c>
      <c r="J234">
        <v>-4.5510000000000002</v>
      </c>
      <c r="K234" s="8">
        <v>-28.21876811594203</v>
      </c>
      <c r="L234">
        <v>-15.292801932367162</v>
      </c>
      <c r="M234">
        <v>-20.651376811594215</v>
      </c>
      <c r="N234">
        <v>-7.0468647342995192</v>
      </c>
      <c r="O234">
        <v>15.41050724637681</v>
      </c>
    </row>
    <row r="235" spans="2:15" x14ac:dyDescent="0.25">
      <c r="B235" s="5">
        <f t="shared" si="3"/>
        <v>42784</v>
      </c>
      <c r="C235" s="8">
        <v>-29.287013888888914</v>
      </c>
      <c r="D235">
        <v>-16.596944444444446</v>
      </c>
      <c r="E235">
        <v>-44.897638888888864</v>
      </c>
      <c r="F235">
        <v>-4.533416666666672</v>
      </c>
      <c r="G235" s="8">
        <v>-21.16</v>
      </c>
      <c r="H235">
        <v>-14.75</v>
      </c>
      <c r="I235">
        <v>-20.76</v>
      </c>
      <c r="J235">
        <v>-4.5590000000000002</v>
      </c>
      <c r="K235" s="8">
        <v>-32.616805555555558</v>
      </c>
      <c r="L235">
        <v>-14.862500000000002</v>
      </c>
      <c r="M235">
        <v>-20.874861111111102</v>
      </c>
      <c r="N235">
        <v>-7.0225416666666662</v>
      </c>
      <c r="O235">
        <v>14.916111111111128</v>
      </c>
    </row>
    <row r="236" spans="2:15" x14ac:dyDescent="0.25">
      <c r="B236" s="5">
        <f t="shared" si="3"/>
        <v>42785</v>
      </c>
      <c r="C236" s="8">
        <v>-29.182222222222247</v>
      </c>
      <c r="D236">
        <v>-16.635069444444426</v>
      </c>
      <c r="E236">
        <v>-50.840347222222199</v>
      </c>
      <c r="F236">
        <v>-4.4944652777777776</v>
      </c>
      <c r="G236" s="8">
        <v>-21.16</v>
      </c>
      <c r="H236">
        <v>-14.73</v>
      </c>
      <c r="I236">
        <v>-20.57</v>
      </c>
      <c r="J236">
        <v>-4.58</v>
      </c>
      <c r="K236" s="8">
        <v>-34.963402777777759</v>
      </c>
      <c r="L236">
        <v>-14.785624999999998</v>
      </c>
      <c r="M236">
        <v>-20.771597222222237</v>
      </c>
      <c r="N236">
        <v>-6.9874305555555569</v>
      </c>
      <c r="O236">
        <v>14.747777777777779</v>
      </c>
    </row>
    <row r="237" spans="2:15" x14ac:dyDescent="0.25">
      <c r="B237" s="5">
        <f t="shared" si="3"/>
        <v>42786</v>
      </c>
      <c r="C237" s="8">
        <v>-28.868402777777778</v>
      </c>
      <c r="D237">
        <v>-16.63326388888888</v>
      </c>
      <c r="E237">
        <v>-51.756763888888862</v>
      </c>
      <c r="F237">
        <v>-4.5160624999999968</v>
      </c>
      <c r="G237" s="8">
        <v>-21.2</v>
      </c>
      <c r="H237">
        <v>-14.7</v>
      </c>
      <c r="I237">
        <v>-20.07</v>
      </c>
      <c r="J237">
        <v>-4.5880000000000001</v>
      </c>
      <c r="K237" s="8">
        <v>-37.683472222222228</v>
      </c>
      <c r="L237">
        <v>-14.807569444444441</v>
      </c>
      <c r="M237">
        <v>-20.426944444444445</v>
      </c>
      <c r="N237">
        <v>-6.9808819444444454</v>
      </c>
      <c r="O237">
        <v>14.593402777777751</v>
      </c>
    </row>
    <row r="238" spans="2:15" x14ac:dyDescent="0.25">
      <c r="B238" s="5">
        <f t="shared" si="3"/>
        <v>42787</v>
      </c>
      <c r="C238" s="8">
        <v>-29.272500000000012</v>
      </c>
      <c r="D238">
        <v>-16.66631944444444</v>
      </c>
      <c r="E238">
        <v>-63.264583333333363</v>
      </c>
      <c r="F238">
        <v>-4.5445972222222233</v>
      </c>
      <c r="G238" s="8">
        <v>-21.19</v>
      </c>
      <c r="H238">
        <v>-14.7</v>
      </c>
      <c r="I238">
        <v>-20.7</v>
      </c>
      <c r="J238">
        <v>-4.6130000000000004</v>
      </c>
      <c r="K238" s="8">
        <v>-42.13576388888886</v>
      </c>
      <c r="L238">
        <v>-15.158402777777772</v>
      </c>
      <c r="M238">
        <v>-21.016874999999992</v>
      </c>
      <c r="N238">
        <v>-6.9981458333333313</v>
      </c>
      <c r="O238">
        <v>14.456388888888922</v>
      </c>
    </row>
    <row r="239" spans="2:15" x14ac:dyDescent="0.25">
      <c r="B239" s="5">
        <f t="shared" si="3"/>
        <v>42788</v>
      </c>
      <c r="C239" s="8">
        <v>-29.349305555555532</v>
      </c>
      <c r="D239">
        <v>-16.761180555555534</v>
      </c>
      <c r="E239">
        <v>-64.910902777777821</v>
      </c>
      <c r="F239">
        <v>-4.5498194444444469</v>
      </c>
      <c r="G239" s="8">
        <v>-21.26</v>
      </c>
      <c r="H239">
        <v>-14.72</v>
      </c>
      <c r="I239">
        <v>-20.78</v>
      </c>
      <c r="J239">
        <v>-4.6580000000000004</v>
      </c>
      <c r="K239" s="8">
        <v>-45.765763888888905</v>
      </c>
      <c r="L239">
        <v>-15.15930555555555</v>
      </c>
      <c r="M239">
        <v>-20.984097222222225</v>
      </c>
      <c r="N239">
        <v>-6.9582777777777771</v>
      </c>
      <c r="O239">
        <v>14.355694444444412</v>
      </c>
    </row>
    <row r="240" spans="2:15" x14ac:dyDescent="0.25">
      <c r="B240" s="5">
        <f t="shared" si="3"/>
        <v>42789</v>
      </c>
      <c r="C240" s="8">
        <v>-29.157152777777796</v>
      </c>
      <c r="D240">
        <v>-16.732500000000002</v>
      </c>
      <c r="E240">
        <v>-60.185361111111106</v>
      </c>
      <c r="F240">
        <v>-4.6217708333333354</v>
      </c>
      <c r="G240" s="8">
        <v>-21.26</v>
      </c>
      <c r="H240">
        <v>-14.7</v>
      </c>
      <c r="I240">
        <v>-20.56</v>
      </c>
      <c r="J240">
        <v>-4.6500000000000004</v>
      </c>
      <c r="K240" s="8">
        <v>-48.512499999999989</v>
      </c>
      <c r="L240">
        <v>-15.307152777777775</v>
      </c>
      <c r="M240">
        <v>-20.559097222222228</v>
      </c>
      <c r="N240">
        <v>-7.0409513888888862</v>
      </c>
      <c r="O240">
        <v>14.257152777777772</v>
      </c>
    </row>
    <row r="241" spans="2:15" x14ac:dyDescent="0.25">
      <c r="B241" s="5">
        <f t="shared" si="3"/>
        <v>42790</v>
      </c>
      <c r="C241" s="8">
        <v>-29.586527777777764</v>
      </c>
      <c r="D241">
        <v>-16.677777777777791</v>
      </c>
      <c r="E241">
        <v>-67.439652777777724</v>
      </c>
      <c r="F241">
        <v>-4.677770833333331</v>
      </c>
      <c r="G241" s="8">
        <v>-21.27</v>
      </c>
      <c r="H241">
        <v>-14.65</v>
      </c>
      <c r="I241">
        <v>-20.72</v>
      </c>
      <c r="J241">
        <v>-4.6749999999999998</v>
      </c>
      <c r="K241" s="8">
        <v>-50.898611111111137</v>
      </c>
      <c r="L241">
        <v>-15.841874999999996</v>
      </c>
      <c r="M241">
        <v>-20.980902777777779</v>
      </c>
      <c r="N241">
        <v>-7.0948888888888835</v>
      </c>
      <c r="O241">
        <v>14.210000000000026</v>
      </c>
    </row>
    <row r="242" spans="2:15" x14ac:dyDescent="0.25">
      <c r="B242" s="5">
        <f t="shared" si="3"/>
        <v>42791</v>
      </c>
      <c r="C242" s="8">
        <v>-29.298263888888908</v>
      </c>
      <c r="D242">
        <v>-16.445069444444442</v>
      </c>
      <c r="E242">
        <v>-68.647847222222225</v>
      </c>
      <c r="F242">
        <v>-4.4882708333333339</v>
      </c>
      <c r="G242" s="8">
        <v>-21.22</v>
      </c>
      <c r="H242">
        <v>-14.7</v>
      </c>
      <c r="I242">
        <v>-20.54</v>
      </c>
      <c r="J242">
        <v>-4.577</v>
      </c>
      <c r="K242" s="8">
        <v>-44.101875</v>
      </c>
      <c r="L242">
        <v>-15.195416666666672</v>
      </c>
      <c r="M242">
        <v>-20.901736111111099</v>
      </c>
      <c r="N242">
        <v>-6.9216736111111121</v>
      </c>
      <c r="O242">
        <v>14.251180555555543</v>
      </c>
    </row>
    <row r="243" spans="2:15" x14ac:dyDescent="0.25">
      <c r="B243" s="5">
        <f t="shared" si="3"/>
        <v>42792</v>
      </c>
      <c r="C243" s="8">
        <v>-29.295902777777762</v>
      </c>
      <c r="D243">
        <v>-16.40805555555556</v>
      </c>
      <c r="E243">
        <v>-69.336875000000049</v>
      </c>
      <c r="F243">
        <v>-4.4567500000000022</v>
      </c>
      <c r="G243" s="8">
        <v>-21.25</v>
      </c>
      <c r="H243">
        <v>-14.7</v>
      </c>
      <c r="I243">
        <v>-20.53</v>
      </c>
      <c r="J243">
        <v>-4.2930000000000001</v>
      </c>
      <c r="K243" s="8">
        <v>-46.624930555555558</v>
      </c>
      <c r="L243">
        <v>-14.89770833333333</v>
      </c>
      <c r="M243">
        <v>-20.905069444444447</v>
      </c>
      <c r="N243">
        <v>-6.9668333333333301</v>
      </c>
      <c r="O243">
        <v>14.34215277777774</v>
      </c>
    </row>
    <row r="244" spans="2:15" x14ac:dyDescent="0.25">
      <c r="B244" s="5">
        <f t="shared" si="3"/>
        <v>42793</v>
      </c>
      <c r="C244" s="8">
        <v>-28.97166666666666</v>
      </c>
      <c r="D244">
        <v>-16.32618055555557</v>
      </c>
      <c r="E244">
        <v>-65.895993055555579</v>
      </c>
      <c r="F244">
        <v>-4.4345486111111105</v>
      </c>
      <c r="G244" s="8">
        <v>-21.65</v>
      </c>
      <c r="H244">
        <v>-14.74</v>
      </c>
      <c r="I244">
        <v>-19.989999999999998</v>
      </c>
      <c r="J244">
        <v>-4.2869999999999999</v>
      </c>
      <c r="K244" s="8">
        <v>-51.513125000000002</v>
      </c>
      <c r="L244">
        <v>-14.724930555555558</v>
      </c>
      <c r="M244">
        <v>-20.689166666666676</v>
      </c>
      <c r="N244">
        <v>-7.0009097222222199</v>
      </c>
      <c r="O244">
        <v>14.340555555555532</v>
      </c>
    </row>
    <row r="245" spans="2:15" x14ac:dyDescent="0.25">
      <c r="B245" s="5">
        <f t="shared" si="3"/>
        <v>42794</v>
      </c>
      <c r="C245" s="8">
        <v>-29.642083333333321</v>
      </c>
      <c r="D245">
        <v>-16.296597222222221</v>
      </c>
      <c r="E245">
        <v>-71.117986111111193</v>
      </c>
      <c r="F245">
        <v>-4.4321597222222229</v>
      </c>
      <c r="G245" s="8">
        <v>-21.8</v>
      </c>
      <c r="H245">
        <v>-14.71</v>
      </c>
      <c r="I245">
        <v>-20.72</v>
      </c>
      <c r="J245">
        <v>-4.3490000000000002</v>
      </c>
      <c r="K245" s="8">
        <v>-56.392013888888933</v>
      </c>
      <c r="L245">
        <v>-14.547013888888886</v>
      </c>
      <c r="M245">
        <v>-21.030208333333331</v>
      </c>
      <c r="N245">
        <v>-6.9703125000000057</v>
      </c>
      <c r="O245">
        <v>14.306527777777758</v>
      </c>
    </row>
    <row r="246" spans="2:15" x14ac:dyDescent="0.25">
      <c r="B246" s="5">
        <f t="shared" si="3"/>
        <v>42795</v>
      </c>
      <c r="C246" s="8">
        <v>-30.065972222222211</v>
      </c>
      <c r="D246">
        <v>-15.727708333333327</v>
      </c>
      <c r="E246">
        <v>-61.916736111111113</v>
      </c>
      <c r="F246">
        <v>-4.3945763888888862</v>
      </c>
      <c r="G246" s="8">
        <v>-21.16</v>
      </c>
      <c r="H246">
        <v>-14.72</v>
      </c>
      <c r="I246">
        <v>-20.3</v>
      </c>
      <c r="J246">
        <v>-4.0279999999999996</v>
      </c>
      <c r="K246" s="8">
        <v>-25.947777777777755</v>
      </c>
      <c r="L246">
        <v>-13.263333333333335</v>
      </c>
      <c r="M246">
        <v>-20.591180555555553</v>
      </c>
      <c r="N246">
        <v>-6.8828055555555556</v>
      </c>
      <c r="O246">
        <v>20.983124999999973</v>
      </c>
    </row>
    <row r="247" spans="2:15" x14ac:dyDescent="0.25">
      <c r="B247" s="5">
        <f t="shared" si="3"/>
        <v>42796</v>
      </c>
      <c r="C247" s="8">
        <v>-29.505594405594419</v>
      </c>
      <c r="D247">
        <v>-15.656503496503481</v>
      </c>
      <c r="E247">
        <v>-27.220734265734272</v>
      </c>
      <c r="F247">
        <v>-4.3787272727272706</v>
      </c>
      <c r="G247" s="8">
        <v>-21.12</v>
      </c>
      <c r="H247">
        <v>-14.69</v>
      </c>
      <c r="I247">
        <v>-19.68</v>
      </c>
      <c r="J247">
        <v>-4.1280000000000001</v>
      </c>
      <c r="K247" s="8">
        <v>-21.115384615384603</v>
      </c>
      <c r="L247">
        <v>-13.821678321678318</v>
      </c>
      <c r="M247">
        <v>-19.811398601398604</v>
      </c>
      <c r="N247">
        <v>-6.8810979020979035</v>
      </c>
      <c r="O247">
        <v>21.013566433566428</v>
      </c>
    </row>
    <row r="248" spans="2:15" x14ac:dyDescent="0.25">
      <c r="B248" s="5">
        <f t="shared" si="3"/>
        <v>42797</v>
      </c>
      <c r="C248" s="8">
        <v>-30.05708333333336</v>
      </c>
      <c r="D248">
        <v>-15.943194444444442</v>
      </c>
      <c r="E248">
        <v>-23.412152777777795</v>
      </c>
      <c r="F248">
        <v>-4.4527222222222234</v>
      </c>
      <c r="G248" s="8">
        <v>-21.2</v>
      </c>
      <c r="H248">
        <v>-14.7</v>
      </c>
      <c r="I248">
        <v>-20.61</v>
      </c>
      <c r="J248">
        <v>-4.24</v>
      </c>
      <c r="K248" s="8">
        <v>-21.49868055555558</v>
      </c>
      <c r="L248">
        <v>-13.498611111111112</v>
      </c>
      <c r="M248">
        <v>-20.300972222222228</v>
      </c>
      <c r="N248">
        <v>-6.9958194444444448</v>
      </c>
      <c r="O248">
        <v>20.324513888888909</v>
      </c>
    </row>
    <row r="249" spans="2:15" x14ac:dyDescent="0.25">
      <c r="B249" s="5">
        <f t="shared" si="3"/>
        <v>42798</v>
      </c>
      <c r="C249" s="8">
        <v>-30.049166666666647</v>
      </c>
      <c r="D249">
        <v>-16.06208333333333</v>
      </c>
      <c r="E249">
        <v>-23.511458333333348</v>
      </c>
      <c r="F249">
        <v>-4.4863263888888882</v>
      </c>
      <c r="G249" s="8">
        <v>-21.2</v>
      </c>
      <c r="H249">
        <v>-14.73</v>
      </c>
      <c r="I249">
        <v>-20.39</v>
      </c>
      <c r="J249">
        <v>-4.2939999999999996</v>
      </c>
      <c r="K249" s="8">
        <v>-21.467083333333342</v>
      </c>
      <c r="L249">
        <v>-14.516319444444441</v>
      </c>
      <c r="M249">
        <v>-20.388055555555553</v>
      </c>
      <c r="N249">
        <v>-7.0587638888888904</v>
      </c>
      <c r="O249">
        <v>20.320347222222246</v>
      </c>
    </row>
    <row r="250" spans="2:15" x14ac:dyDescent="0.25">
      <c r="B250" s="5">
        <f t="shared" si="3"/>
        <v>42799</v>
      </c>
      <c r="C250" s="8">
        <v>-29.901597222222215</v>
      </c>
      <c r="D250">
        <v>-16.202430555555551</v>
      </c>
      <c r="E250">
        <v>-23.643055555555559</v>
      </c>
      <c r="F250">
        <v>-4.4740069444444472</v>
      </c>
      <c r="G250" s="8">
        <v>-21.25</v>
      </c>
      <c r="H250">
        <v>-14.83</v>
      </c>
      <c r="I250">
        <v>-20.49</v>
      </c>
      <c r="J250">
        <v>-4.3140000000000001</v>
      </c>
      <c r="K250" s="8">
        <v>-21.36187499999998</v>
      </c>
      <c r="L250">
        <v>-14.294444444444451</v>
      </c>
      <c r="M250">
        <v>-20.575833333333318</v>
      </c>
      <c r="N250">
        <v>-7.0248472222222231</v>
      </c>
      <c r="O250">
        <v>20.266805555555546</v>
      </c>
    </row>
    <row r="251" spans="2:15" x14ac:dyDescent="0.25">
      <c r="B251" s="5">
        <f t="shared" si="3"/>
        <v>42800</v>
      </c>
      <c r="C251" s="8">
        <v>-29.719655172413795</v>
      </c>
      <c r="D251">
        <v>-16.235310344827575</v>
      </c>
      <c r="E251">
        <v>-24.013103448275864</v>
      </c>
      <c r="F251">
        <v>-4.4373793103448271</v>
      </c>
      <c r="G251" s="8">
        <v>-21.17</v>
      </c>
      <c r="H251">
        <v>-14.76</v>
      </c>
      <c r="I251">
        <v>-20.36</v>
      </c>
      <c r="J251">
        <v>-4.1479999999999997</v>
      </c>
      <c r="K251" s="8">
        <v>-20.70834482758621</v>
      </c>
      <c r="L251">
        <v>-13.968068965517242</v>
      </c>
      <c r="M251">
        <v>-20.291379310344837</v>
      </c>
      <c r="N251">
        <v>-6.8997517241379267</v>
      </c>
      <c r="O251">
        <v>21.371655172413792</v>
      </c>
    </row>
    <row r="252" spans="2:15" x14ac:dyDescent="0.25">
      <c r="B252" s="5">
        <f t="shared" si="3"/>
        <v>42801</v>
      </c>
      <c r="C252" s="8">
        <v>-30.54172413793103</v>
      </c>
      <c r="D252">
        <v>-15.889241379310349</v>
      </c>
      <c r="E252">
        <v>-24.096068965517244</v>
      </c>
      <c r="F252">
        <v>-4.3773586206896562</v>
      </c>
      <c r="G252" s="8">
        <v>-21.16</v>
      </c>
      <c r="H252">
        <v>-14.74</v>
      </c>
      <c r="I252">
        <v>-20.36</v>
      </c>
      <c r="J252">
        <v>-4.1360000000000001</v>
      </c>
      <c r="K252" s="8">
        <v>-21.06151724137932</v>
      </c>
      <c r="L252">
        <v>-14.165379310344825</v>
      </c>
      <c r="M252">
        <v>-20.581862068965499</v>
      </c>
      <c r="N252">
        <v>-6.8989103448275877</v>
      </c>
      <c r="O252">
        <v>20.89255172413792</v>
      </c>
    </row>
    <row r="253" spans="2:15" x14ac:dyDescent="0.25">
      <c r="B253" s="5">
        <f t="shared" si="3"/>
        <v>42802</v>
      </c>
      <c r="C253" s="8">
        <v>-31.075486111111122</v>
      </c>
      <c r="D253">
        <v>-16.005416666666662</v>
      </c>
      <c r="E253">
        <v>-24.370694444444442</v>
      </c>
      <c r="F253">
        <v>-4.4258749999999987</v>
      </c>
      <c r="G253" s="8">
        <v>-21.19</v>
      </c>
      <c r="H253">
        <v>-14.83</v>
      </c>
      <c r="I253">
        <v>-20.329999999999998</v>
      </c>
      <c r="J253">
        <v>-4.2060000000000004</v>
      </c>
      <c r="K253" s="8">
        <v>-21.523958333333326</v>
      </c>
      <c r="L253">
        <v>-14.468888888888889</v>
      </c>
      <c r="M253">
        <v>-20.505416666666658</v>
      </c>
      <c r="N253">
        <v>-6.9755416666666656</v>
      </c>
      <c r="O253">
        <v>19.730069444444457</v>
      </c>
    </row>
    <row r="254" spans="2:15" x14ac:dyDescent="0.25">
      <c r="B254" s="5">
        <f t="shared" si="3"/>
        <v>42803</v>
      </c>
      <c r="C254" s="8">
        <v>-31.298472222222195</v>
      </c>
      <c r="D254">
        <v>-16.177222222222202</v>
      </c>
      <c r="E254">
        <v>-25.992708333333333</v>
      </c>
      <c r="F254">
        <v>-4.438868055555556</v>
      </c>
      <c r="G254" s="8">
        <v>-21.25</v>
      </c>
      <c r="H254">
        <v>-14.97</v>
      </c>
      <c r="I254">
        <v>-20.34</v>
      </c>
      <c r="J254">
        <v>-4.2930000000000001</v>
      </c>
      <c r="K254" s="8">
        <v>-22.466805555555553</v>
      </c>
      <c r="L254">
        <v>-14.797152777777788</v>
      </c>
      <c r="M254">
        <v>-20.230416666666674</v>
      </c>
      <c r="N254">
        <v>-6.9844444444444465</v>
      </c>
      <c r="O254">
        <v>18.289583333333315</v>
      </c>
    </row>
    <row r="255" spans="2:15" x14ac:dyDescent="0.25">
      <c r="B255" s="5">
        <f t="shared" si="3"/>
        <v>42804</v>
      </c>
      <c r="C255" s="8">
        <v>-32.350277777777777</v>
      </c>
      <c r="D255">
        <v>-16.249097222222215</v>
      </c>
      <c r="E255">
        <v>-30.498263888888896</v>
      </c>
      <c r="F255">
        <v>-4.4441805555555556</v>
      </c>
      <c r="G255" s="8">
        <v>-21.18</v>
      </c>
      <c r="H255">
        <v>-14.96</v>
      </c>
      <c r="I255">
        <v>-20.43</v>
      </c>
      <c r="J255">
        <v>-4.343</v>
      </c>
      <c r="K255" s="8">
        <v>-23.63666666666667</v>
      </c>
      <c r="L255">
        <v>-14.429236111111098</v>
      </c>
      <c r="M255">
        <v>-20.640972222222231</v>
      </c>
      <c r="N255">
        <v>-7.0050624999999993</v>
      </c>
      <c r="O255">
        <v>17.20173611111111</v>
      </c>
    </row>
    <row r="256" spans="2:15" x14ac:dyDescent="0.25">
      <c r="B256" s="5">
        <f t="shared" si="3"/>
        <v>42805</v>
      </c>
      <c r="C256" s="8">
        <v>-33.168402777777771</v>
      </c>
      <c r="D256">
        <v>-16.443680555555542</v>
      </c>
      <c r="E256">
        <v>-37.841666666666676</v>
      </c>
      <c r="F256">
        <v>-4.4875347222222244</v>
      </c>
      <c r="G256" s="8">
        <v>-21.26</v>
      </c>
      <c r="H256">
        <v>-14.94</v>
      </c>
      <c r="I256">
        <v>-20.27</v>
      </c>
      <c r="J256">
        <v>-4.3810000000000002</v>
      </c>
      <c r="K256" s="8">
        <v>-25.051666666666687</v>
      </c>
      <c r="L256">
        <v>-14.45604166666666</v>
      </c>
      <c r="M256">
        <v>-20.838124999999998</v>
      </c>
      <c r="N256">
        <v>-7.0260277777777791</v>
      </c>
      <c r="O256">
        <v>16.433611111111095</v>
      </c>
    </row>
    <row r="257" spans="2:15" x14ac:dyDescent="0.25">
      <c r="B257" s="5">
        <f t="shared" si="3"/>
        <v>42806</v>
      </c>
      <c r="C257" s="8">
        <v>-33.612777777777787</v>
      </c>
      <c r="D257">
        <v>-16.38951388888891</v>
      </c>
      <c r="E257">
        <v>-45.166874999999983</v>
      </c>
      <c r="F257">
        <v>-4.4418402777777786</v>
      </c>
      <c r="G257" s="8">
        <v>-21.21</v>
      </c>
      <c r="H257">
        <v>-14.82</v>
      </c>
      <c r="I257">
        <v>-20.62</v>
      </c>
      <c r="J257">
        <v>-4.2969999999999997</v>
      </c>
      <c r="K257" s="8">
        <v>-23.489166666666662</v>
      </c>
      <c r="L257">
        <v>-14.669236111111108</v>
      </c>
      <c r="M257">
        <v>-20.830416666666657</v>
      </c>
      <c r="N257">
        <v>-6.9427638888888881</v>
      </c>
      <c r="O257">
        <v>16.702777777777765</v>
      </c>
    </row>
    <row r="258" spans="2:15" x14ac:dyDescent="0.25">
      <c r="B258" s="5">
        <f t="shared" si="3"/>
        <v>42807</v>
      </c>
      <c r="C258" s="8">
        <v>-33.422083333333333</v>
      </c>
      <c r="D258">
        <v>-16.246111111111098</v>
      </c>
      <c r="E258">
        <v>-50.796111111111109</v>
      </c>
      <c r="F258">
        <v>-4.3593541666666669</v>
      </c>
      <c r="G258" s="8">
        <v>-21.2</v>
      </c>
      <c r="H258">
        <v>-14.72</v>
      </c>
      <c r="I258">
        <v>-20.36</v>
      </c>
      <c r="J258">
        <v>-4.2450000000000001</v>
      </c>
      <c r="K258" s="8">
        <v>-21.541875000000012</v>
      </c>
      <c r="L258">
        <v>-14.634097222222234</v>
      </c>
      <c r="M258">
        <v>-20.309583333333318</v>
      </c>
      <c r="N258">
        <v>-6.9536041666666728</v>
      </c>
      <c r="O258">
        <v>18.438819444444448</v>
      </c>
    </row>
    <row r="259" spans="2:15" x14ac:dyDescent="0.25">
      <c r="B259" s="5">
        <f t="shared" si="3"/>
        <v>42808</v>
      </c>
      <c r="C259" s="8">
        <v>-34.148611111111137</v>
      </c>
      <c r="D259">
        <v>-16.215486111111105</v>
      </c>
      <c r="E259">
        <v>-57.673750000000005</v>
      </c>
      <c r="F259">
        <v>-4.3763402777777767</v>
      </c>
      <c r="G259" s="8">
        <v>-21.15</v>
      </c>
      <c r="H259">
        <v>-14.84</v>
      </c>
      <c r="I259">
        <v>-20.56</v>
      </c>
      <c r="J259">
        <v>-4.2409999999999997</v>
      </c>
      <c r="K259" s="8">
        <v>-24.16888888888889</v>
      </c>
      <c r="L259">
        <v>-14.363749999999973</v>
      </c>
      <c r="M259">
        <v>-20.618194444444423</v>
      </c>
      <c r="N259">
        <v>-7.0130347222222191</v>
      </c>
      <c r="O259">
        <v>16.965972222222234</v>
      </c>
    </row>
    <row r="260" spans="2:15" x14ac:dyDescent="0.25">
      <c r="B260" s="5">
        <f t="shared" si="3"/>
        <v>42809</v>
      </c>
      <c r="C260" s="8">
        <v>-34.398611111111116</v>
      </c>
      <c r="D260">
        <v>-16.268749999999997</v>
      </c>
      <c r="E260">
        <v>-62.308541666666642</v>
      </c>
      <c r="F260">
        <v>-4.3357569444444453</v>
      </c>
      <c r="G260" s="8">
        <v>-21.16</v>
      </c>
      <c r="H260">
        <v>-14.75</v>
      </c>
      <c r="I260">
        <v>-20.440000000000001</v>
      </c>
      <c r="J260">
        <v>-4.2910000000000004</v>
      </c>
      <c r="K260" s="8">
        <v>-27.741180555555552</v>
      </c>
      <c r="L260">
        <v>-14.627777777777775</v>
      </c>
      <c r="M260">
        <v>-20.614166666666662</v>
      </c>
      <c r="N260">
        <v>-6.9281041666666665</v>
      </c>
      <c r="O260">
        <v>16.232569444444437</v>
      </c>
    </row>
    <row r="261" spans="2:15" x14ac:dyDescent="0.25">
      <c r="B261" s="5">
        <f t="shared" ref="B261:B324" si="4">+B260+1</f>
        <v>42810</v>
      </c>
      <c r="C261" s="8">
        <v>-34.495972222222235</v>
      </c>
      <c r="D261">
        <v>-16.358402777777773</v>
      </c>
      <c r="E261">
        <v>-67.924791666666636</v>
      </c>
      <c r="F261">
        <v>-4.437520833333334</v>
      </c>
      <c r="G261" s="8">
        <v>-21.32</v>
      </c>
      <c r="H261">
        <v>-14.72</v>
      </c>
      <c r="I261">
        <v>-20.03</v>
      </c>
      <c r="J261">
        <v>-4.3499999999999996</v>
      </c>
      <c r="K261" s="8">
        <v>-33.018611111111113</v>
      </c>
      <c r="L261">
        <v>-14.572083333333337</v>
      </c>
      <c r="M261">
        <v>-20.37423611111112</v>
      </c>
      <c r="N261">
        <v>-6.9571458333333327</v>
      </c>
      <c r="O261">
        <v>15.641527777777782</v>
      </c>
    </row>
    <row r="262" spans="2:15" x14ac:dyDescent="0.25">
      <c r="B262" s="5">
        <f t="shared" si="4"/>
        <v>42811</v>
      </c>
      <c r="C262" s="8">
        <v>-34.800990338164276</v>
      </c>
      <c r="D262">
        <v>-16.343357487922688</v>
      </c>
      <c r="E262">
        <v>-66.784057971014477</v>
      </c>
      <c r="F262">
        <v>-4.4405893719806748</v>
      </c>
      <c r="G262" s="8">
        <v>-21.05</v>
      </c>
      <c r="H262">
        <v>-15.91</v>
      </c>
      <c r="I262">
        <v>-20.56</v>
      </c>
      <c r="J262">
        <v>-4.2750000000000004</v>
      </c>
      <c r="K262" s="8">
        <v>-32.953285024154567</v>
      </c>
      <c r="L262">
        <v>-14.665483091787438</v>
      </c>
      <c r="M262">
        <v>-20.546135265700492</v>
      </c>
      <c r="N262">
        <v>-6.954980676328498</v>
      </c>
      <c r="O262">
        <v>15.938405797101431</v>
      </c>
    </row>
    <row r="263" spans="2:15" x14ac:dyDescent="0.25">
      <c r="B263" s="5">
        <f t="shared" si="4"/>
        <v>42812</v>
      </c>
      <c r="C263" s="8">
        <v>-35.720763888888889</v>
      </c>
      <c r="D263">
        <v>-16.188541666666673</v>
      </c>
      <c r="E263">
        <v>-41.347152777777801</v>
      </c>
      <c r="F263">
        <v>-4.3535555555555581</v>
      </c>
      <c r="G263" s="8">
        <v>-21.06</v>
      </c>
      <c r="H263">
        <v>-16.190000000000001</v>
      </c>
      <c r="I263">
        <v>-20.34</v>
      </c>
      <c r="J263">
        <v>-4.1429999999999998</v>
      </c>
      <c r="K263" s="8">
        <v>-21.438055555555554</v>
      </c>
      <c r="L263">
        <v>-14.510416666666679</v>
      </c>
      <c r="M263">
        <v>-20.262083333333315</v>
      </c>
      <c r="N263">
        <v>-6.8903055555555524</v>
      </c>
      <c r="O263">
        <v>19.486250000000005</v>
      </c>
    </row>
    <row r="264" spans="2:15" x14ac:dyDescent="0.25">
      <c r="B264" s="5">
        <f t="shared" si="4"/>
        <v>42813</v>
      </c>
      <c r="C264" s="8">
        <v>-36.046180555555566</v>
      </c>
      <c r="D264">
        <v>-16.10618055555555</v>
      </c>
      <c r="E264">
        <v>-49.562638888888898</v>
      </c>
      <c r="F264">
        <v>-4.3855069444444439</v>
      </c>
      <c r="G264" s="8">
        <v>-21.12</v>
      </c>
      <c r="H264">
        <v>-17.3</v>
      </c>
      <c r="I264">
        <v>-20.420000000000002</v>
      </c>
      <c r="J264">
        <v>-4.1909999999999998</v>
      </c>
      <c r="K264" s="8">
        <v>-27.800833333333333</v>
      </c>
      <c r="L264">
        <v>-14.436666666666648</v>
      </c>
      <c r="M264">
        <v>-20.145972222222223</v>
      </c>
      <c r="N264">
        <v>-6.9636805555555572</v>
      </c>
      <c r="O264">
        <v>16.71597222222222</v>
      </c>
    </row>
    <row r="265" spans="2:15" x14ac:dyDescent="0.25">
      <c r="B265" s="5">
        <f t="shared" si="4"/>
        <v>42814</v>
      </c>
      <c r="C265" s="8">
        <v>-35.77965277777777</v>
      </c>
      <c r="D265">
        <v>-16.187430555555537</v>
      </c>
      <c r="E265">
        <v>-60.371180555555561</v>
      </c>
      <c r="F265">
        <v>-4.4607638888888896</v>
      </c>
      <c r="G265" s="8">
        <v>-21.15</v>
      </c>
      <c r="H265">
        <v>-14.69</v>
      </c>
      <c r="I265">
        <v>-20.29</v>
      </c>
      <c r="J265">
        <v>-4.2519999999999998</v>
      </c>
      <c r="K265" s="8">
        <v>-36.807152777777766</v>
      </c>
      <c r="L265">
        <v>-14.679444444444433</v>
      </c>
      <c r="M265">
        <v>-19.900486111111096</v>
      </c>
      <c r="N265">
        <v>-7.0121388888888889</v>
      </c>
      <c r="O265">
        <v>15.756180555555561</v>
      </c>
    </row>
    <row r="266" spans="2:15" x14ac:dyDescent="0.25">
      <c r="B266" s="5">
        <f t="shared" si="4"/>
        <v>42815</v>
      </c>
      <c r="C266" s="8">
        <v>-36.188333333333333</v>
      </c>
      <c r="D266">
        <v>-16.317083333333322</v>
      </c>
      <c r="E266">
        <v>-68.722361111111155</v>
      </c>
      <c r="F266">
        <v>-4.4285972222222219</v>
      </c>
      <c r="G266" s="8">
        <v>-21.27</v>
      </c>
      <c r="H266">
        <v>-14.65</v>
      </c>
      <c r="I266">
        <v>-20.68</v>
      </c>
      <c r="J266">
        <v>-4.335</v>
      </c>
      <c r="K266" s="8">
        <v>-44.816666666666663</v>
      </c>
      <c r="L266">
        <v>-14.928194444444436</v>
      </c>
      <c r="M266">
        <v>-20.285972222222235</v>
      </c>
      <c r="N266">
        <v>-6.9746180555555588</v>
      </c>
      <c r="O266">
        <v>15.334513888888884</v>
      </c>
    </row>
    <row r="267" spans="2:15" x14ac:dyDescent="0.25">
      <c r="B267" s="5">
        <f t="shared" si="4"/>
        <v>42816</v>
      </c>
      <c r="C267" s="8">
        <v>-36.539930555555536</v>
      </c>
      <c r="D267">
        <v>-16.362152777777787</v>
      </c>
      <c r="E267">
        <v>-74.496944444444509</v>
      </c>
      <c r="F267">
        <v>-4.4307152777777778</v>
      </c>
      <c r="G267" s="8">
        <v>-21.06</v>
      </c>
      <c r="H267">
        <v>-14.63</v>
      </c>
      <c r="I267">
        <v>-20.52</v>
      </c>
      <c r="J267">
        <v>-4.1580000000000004</v>
      </c>
      <c r="K267" s="8">
        <v>-44.514236111111131</v>
      </c>
      <c r="L267">
        <v>-14.622986111111109</v>
      </c>
      <c r="M267">
        <v>-20.321527777777789</v>
      </c>
      <c r="N267">
        <v>-7.0027152777777797</v>
      </c>
      <c r="O267">
        <v>16.93527777777777</v>
      </c>
    </row>
    <row r="268" spans="2:15" x14ac:dyDescent="0.25">
      <c r="B268" s="5">
        <f t="shared" si="4"/>
        <v>42817</v>
      </c>
      <c r="C268" s="8">
        <v>-36.248194444444458</v>
      </c>
      <c r="D268">
        <v>-15.909305555555571</v>
      </c>
      <c r="E268">
        <v>-73.919791666666654</v>
      </c>
      <c r="F268">
        <v>-4.3520624999999988</v>
      </c>
      <c r="G268" s="8">
        <v>-21.1</v>
      </c>
      <c r="H268">
        <v>-15.27</v>
      </c>
      <c r="I268">
        <v>-20.21</v>
      </c>
      <c r="J268">
        <v>-4.085</v>
      </c>
      <c r="K268" s="8">
        <v>-21.169583333333335</v>
      </c>
      <c r="L268">
        <v>-14.373888888888903</v>
      </c>
      <c r="M268">
        <v>-19.914930555555561</v>
      </c>
      <c r="N268">
        <v>-6.8940000000000019</v>
      </c>
      <c r="O268">
        <v>20.149166666666662</v>
      </c>
    </row>
    <row r="269" spans="2:15" x14ac:dyDescent="0.25">
      <c r="B269" s="5">
        <f t="shared" si="4"/>
        <v>42818</v>
      </c>
      <c r="C269" s="8">
        <v>-36.925972222222214</v>
      </c>
      <c r="D269">
        <v>-15.970902777777768</v>
      </c>
      <c r="E269">
        <v>-77.52104166666669</v>
      </c>
      <c r="F269">
        <v>-4.3772708333333341</v>
      </c>
      <c r="G269" s="8">
        <v>-21.09</v>
      </c>
      <c r="H269">
        <v>-16.010000000000002</v>
      </c>
      <c r="I269">
        <v>-20.309999999999999</v>
      </c>
      <c r="J269">
        <v>-4.1639999999999997</v>
      </c>
      <c r="K269" s="8">
        <v>-25.455625000000001</v>
      </c>
      <c r="L269">
        <v>-14.349999999999998</v>
      </c>
      <c r="M269">
        <v>-20.192499999999999</v>
      </c>
      <c r="N269">
        <v>-6.9109236111111114</v>
      </c>
      <c r="O269">
        <v>17.189583333333339</v>
      </c>
    </row>
    <row r="270" spans="2:15" x14ac:dyDescent="0.25">
      <c r="B270" s="5">
        <f t="shared" si="4"/>
        <v>42819</v>
      </c>
      <c r="C270" s="8">
        <v>-37.193402777777806</v>
      </c>
      <c r="D270">
        <v>-15.994861111111113</v>
      </c>
      <c r="E270">
        <v>-76.512083333333337</v>
      </c>
      <c r="F270">
        <v>-4.4810347222222227</v>
      </c>
      <c r="G270" s="8">
        <v>-21.13</v>
      </c>
      <c r="H270">
        <v>-16.86</v>
      </c>
      <c r="I270">
        <v>-20.37</v>
      </c>
      <c r="J270">
        <v>-3.972</v>
      </c>
      <c r="K270" s="8">
        <v>-28.921319444444432</v>
      </c>
      <c r="L270">
        <v>-14.503263888888901</v>
      </c>
      <c r="M270">
        <v>-20.184652777777774</v>
      </c>
      <c r="N270">
        <v>-6.9242500000000025</v>
      </c>
      <c r="O270">
        <v>18.288125000000001</v>
      </c>
    </row>
    <row r="271" spans="2:15" x14ac:dyDescent="0.25">
      <c r="B271" s="5">
        <f t="shared" si="4"/>
        <v>42820</v>
      </c>
      <c r="C271" s="8">
        <v>-36.690208333333345</v>
      </c>
      <c r="D271">
        <v>-15.505694444444451</v>
      </c>
      <c r="E271">
        <v>-61.053472222222254</v>
      </c>
      <c r="F271">
        <v>-4.3582500000000017</v>
      </c>
      <c r="G271" s="8">
        <v>-21.07</v>
      </c>
      <c r="H271">
        <v>-15.99</v>
      </c>
      <c r="I271">
        <v>-20.32</v>
      </c>
      <c r="J271">
        <v>-4.1120000000000001</v>
      </c>
      <c r="K271" s="8">
        <v>-21.152986111111105</v>
      </c>
      <c r="L271">
        <v>-14.27687499999999</v>
      </c>
      <c r="M271">
        <v>-20.168055555555565</v>
      </c>
      <c r="N271">
        <v>-6.8623819444444418</v>
      </c>
      <c r="O271">
        <v>20.297708333333343</v>
      </c>
    </row>
    <row r="272" spans="2:15" x14ac:dyDescent="0.25">
      <c r="B272" s="5">
        <f t="shared" si="4"/>
        <v>42821</v>
      </c>
      <c r="C272" s="8">
        <v>-36.396736111111125</v>
      </c>
      <c r="D272">
        <v>-15.868263888888894</v>
      </c>
      <c r="E272">
        <v>-46.198263888888896</v>
      </c>
      <c r="F272">
        <v>-4.3493958333333325</v>
      </c>
      <c r="G272" s="8">
        <v>-21.02</v>
      </c>
      <c r="H272">
        <v>-14.62</v>
      </c>
      <c r="I272">
        <v>-20.27</v>
      </c>
      <c r="J272">
        <v>-4.1929999999999996</v>
      </c>
      <c r="K272" s="8">
        <v>-22.442500000000006</v>
      </c>
      <c r="L272">
        <v>-14.385833333333336</v>
      </c>
      <c r="M272">
        <v>-19.977986111111111</v>
      </c>
      <c r="N272">
        <v>-6.9680416666666636</v>
      </c>
      <c r="O272">
        <v>17.583680555555567</v>
      </c>
    </row>
    <row r="273" spans="2:15" x14ac:dyDescent="0.25">
      <c r="B273" s="5">
        <f t="shared" si="4"/>
        <v>42822</v>
      </c>
      <c r="C273" s="8">
        <v>-37.023541666666674</v>
      </c>
      <c r="D273">
        <v>-16.074027777777776</v>
      </c>
      <c r="E273">
        <v>-56.370069444444432</v>
      </c>
      <c r="F273">
        <v>-4.4260347222222256</v>
      </c>
      <c r="G273" s="8">
        <v>-21.16</v>
      </c>
      <c r="H273">
        <v>-14.68</v>
      </c>
      <c r="I273">
        <v>-20.46</v>
      </c>
      <c r="J273">
        <v>-4.3179999999999996</v>
      </c>
      <c r="K273" s="8">
        <v>-24.688194444444445</v>
      </c>
      <c r="L273">
        <v>-14.239374999999999</v>
      </c>
      <c r="M273">
        <v>-20.391388888888883</v>
      </c>
      <c r="N273">
        <v>-7.0384444444444467</v>
      </c>
      <c r="O273">
        <v>16.549166666666665</v>
      </c>
    </row>
    <row r="274" spans="2:15" x14ac:dyDescent="0.25">
      <c r="B274" s="5">
        <f t="shared" si="4"/>
        <v>42823</v>
      </c>
      <c r="C274" s="8">
        <v>-36.749583333333334</v>
      </c>
      <c r="D274">
        <v>-16.198402777777765</v>
      </c>
      <c r="E274">
        <v>-63.969305555555557</v>
      </c>
      <c r="F274">
        <v>-4.4659722222222236</v>
      </c>
      <c r="G274" s="8">
        <v>-21.23</v>
      </c>
      <c r="H274">
        <v>-14.9</v>
      </c>
      <c r="I274">
        <v>-20.88</v>
      </c>
      <c r="J274">
        <v>-4.3330000000000002</v>
      </c>
      <c r="K274" s="8">
        <v>-27.509097222222223</v>
      </c>
      <c r="L274">
        <v>-14.294722222222227</v>
      </c>
      <c r="M274">
        <v>-20.435208333333343</v>
      </c>
      <c r="N274">
        <v>-6.9931805555555551</v>
      </c>
      <c r="O274">
        <v>16.012152777777779</v>
      </c>
    </row>
    <row r="275" spans="2:15" x14ac:dyDescent="0.25">
      <c r="B275" s="5">
        <f t="shared" si="4"/>
        <v>42824</v>
      </c>
      <c r="C275" s="8">
        <v>-36.419236111111104</v>
      </c>
      <c r="D275">
        <v>-16.239097222222224</v>
      </c>
      <c r="E275">
        <v>-69.592986111111088</v>
      </c>
      <c r="F275">
        <v>-4.5148263888888884</v>
      </c>
      <c r="G275" s="8">
        <v>-21.31</v>
      </c>
      <c r="H275">
        <v>-14.76</v>
      </c>
      <c r="I275">
        <v>-20.100000000000001</v>
      </c>
      <c r="J275">
        <v>-4.2409999999999997</v>
      </c>
      <c r="K275" s="8">
        <v>-27.910138888888909</v>
      </c>
      <c r="L275">
        <v>-14.44527777777777</v>
      </c>
      <c r="M275">
        <v>-20.146874999999994</v>
      </c>
      <c r="N275">
        <v>-7.0067083333333322</v>
      </c>
      <c r="O275">
        <v>17.019930555555543</v>
      </c>
    </row>
    <row r="276" spans="2:15" x14ac:dyDescent="0.25">
      <c r="B276" s="5">
        <f t="shared" si="4"/>
        <v>42825</v>
      </c>
      <c r="C276" s="8">
        <v>-36.272068965517249</v>
      </c>
      <c r="D276">
        <v>-16.005655172413793</v>
      </c>
      <c r="E276">
        <v>-73.302413793103469</v>
      </c>
      <c r="F276">
        <v>-4.3977931034482749</v>
      </c>
      <c r="G276" s="8">
        <v>-21.31</v>
      </c>
      <c r="H276">
        <v>-15.17</v>
      </c>
      <c r="I276">
        <v>-20.329999999999998</v>
      </c>
      <c r="J276">
        <v>-4.1859999999999999</v>
      </c>
      <c r="K276" s="8">
        <v>-20.96986206896549</v>
      </c>
      <c r="L276">
        <v>-14.415931034482746</v>
      </c>
      <c r="M276">
        <v>-20.289448275862064</v>
      </c>
      <c r="N276">
        <v>-6.9086689655172364</v>
      </c>
      <c r="O276">
        <v>20.211172413793111</v>
      </c>
    </row>
    <row r="277" spans="2:15" x14ac:dyDescent="0.25">
      <c r="B277" s="5">
        <f t="shared" si="4"/>
        <v>42826</v>
      </c>
      <c r="C277" s="8">
        <v>-36.118958333333332</v>
      </c>
      <c r="D277">
        <v>-16.039444444444431</v>
      </c>
      <c r="E277">
        <v>-74.321874999999991</v>
      </c>
      <c r="F277">
        <v>-4.4565763888888874</v>
      </c>
      <c r="G277" s="8">
        <v>-21.53</v>
      </c>
      <c r="H277">
        <v>-16.03</v>
      </c>
      <c r="I277">
        <v>-21.05</v>
      </c>
      <c r="J277">
        <v>-4.2160000000000002</v>
      </c>
      <c r="K277" s="8">
        <v>-21.125625000000003</v>
      </c>
      <c r="L277">
        <v>-14.301041666666656</v>
      </c>
      <c r="M277">
        <v>-20.171736111111105</v>
      </c>
      <c r="N277">
        <v>-6.9571944444444496</v>
      </c>
      <c r="O277">
        <v>19.601041666666681</v>
      </c>
    </row>
    <row r="278" spans="2:15" x14ac:dyDescent="0.25">
      <c r="B278" s="5">
        <f t="shared" si="4"/>
        <v>42827</v>
      </c>
      <c r="C278" s="8">
        <v>-35.908741258741266</v>
      </c>
      <c r="D278">
        <v>-15.966713286713283</v>
      </c>
      <c r="E278">
        <v>-73.335804195804201</v>
      </c>
      <c r="F278">
        <v>-4.3624895104895121</v>
      </c>
      <c r="G278" s="8">
        <v>-21.76</v>
      </c>
      <c r="H278">
        <v>-16.07</v>
      </c>
      <c r="I278">
        <v>-20.68</v>
      </c>
      <c r="J278">
        <v>-4.2</v>
      </c>
      <c r="K278" s="8">
        <v>-21.07419580419581</v>
      </c>
      <c r="L278">
        <v>-14.439370629370613</v>
      </c>
      <c r="M278">
        <v>-20.323846153846169</v>
      </c>
      <c r="N278">
        <v>-6.8993426573426531</v>
      </c>
      <c r="O278">
        <v>20.240839160839169</v>
      </c>
    </row>
    <row r="279" spans="2:15" x14ac:dyDescent="0.25">
      <c r="B279" s="5">
        <f t="shared" si="4"/>
        <v>42828</v>
      </c>
      <c r="C279" s="8">
        <v>-36.102986111111072</v>
      </c>
      <c r="D279">
        <v>-15.801180555555558</v>
      </c>
      <c r="E279">
        <v>-66.989097222222185</v>
      </c>
      <c r="F279">
        <v>-4.4329513888888883</v>
      </c>
      <c r="G279" s="8">
        <v>-21.2</v>
      </c>
      <c r="H279">
        <v>-14.58</v>
      </c>
      <c r="I279">
        <v>-20.04</v>
      </c>
      <c r="J279">
        <v>-4.0890000000000004</v>
      </c>
      <c r="K279" s="8">
        <v>-20.926458333333329</v>
      </c>
      <c r="L279">
        <v>-14.313263888888903</v>
      </c>
      <c r="M279">
        <v>-20.067916666666658</v>
      </c>
      <c r="N279">
        <v>-6.9090833333333332</v>
      </c>
      <c r="O279">
        <v>20.449930555555525</v>
      </c>
    </row>
    <row r="280" spans="2:15" x14ac:dyDescent="0.25">
      <c r="B280" s="5">
        <f t="shared" si="4"/>
        <v>42829</v>
      </c>
      <c r="C280" s="8">
        <v>-36.65069444444444</v>
      </c>
      <c r="D280">
        <v>-15.752361111111108</v>
      </c>
      <c r="E280">
        <v>-65.182708333333323</v>
      </c>
      <c r="F280">
        <v>-4.3535763888888903</v>
      </c>
      <c r="G280" s="8">
        <v>-21.21</v>
      </c>
      <c r="H280">
        <v>-14.61</v>
      </c>
      <c r="I280">
        <v>-20.62</v>
      </c>
      <c r="J280">
        <v>-4.2039999999999997</v>
      </c>
      <c r="K280" s="8">
        <v>-21.189999999999991</v>
      </c>
      <c r="L280">
        <v>-14.400902777777759</v>
      </c>
      <c r="M280">
        <v>-20.409513888888871</v>
      </c>
      <c r="N280">
        <v>-6.8568402777777786</v>
      </c>
      <c r="O280">
        <v>20.117430555555561</v>
      </c>
    </row>
    <row r="281" spans="2:15" x14ac:dyDescent="0.25">
      <c r="B281" s="5">
        <f t="shared" si="4"/>
        <v>42830</v>
      </c>
      <c r="C281" s="8">
        <v>-37.197152777777802</v>
      </c>
      <c r="D281">
        <v>-15.96027777777778</v>
      </c>
      <c r="E281">
        <v>-70.539166666666645</v>
      </c>
      <c r="F281">
        <v>-4.4200486111111097</v>
      </c>
      <c r="G281" s="8">
        <v>-21.34</v>
      </c>
      <c r="H281">
        <v>-14.61</v>
      </c>
      <c r="I281">
        <v>-20.350000000000001</v>
      </c>
      <c r="J281">
        <v>-4.2309999999999999</v>
      </c>
      <c r="K281" s="8">
        <v>-22.32020833333333</v>
      </c>
      <c r="L281">
        <v>-14.439999999999982</v>
      </c>
      <c r="M281">
        <v>-20.511736111111105</v>
      </c>
      <c r="N281">
        <v>-6.9068194444444426</v>
      </c>
      <c r="O281">
        <v>17.776875000000004</v>
      </c>
    </row>
    <row r="282" spans="2:15" x14ac:dyDescent="0.25">
      <c r="B282" s="5">
        <f t="shared" si="4"/>
        <v>42831</v>
      </c>
      <c r="C282" s="8">
        <v>-36.930620689655186</v>
      </c>
      <c r="D282">
        <v>-16.124620689655181</v>
      </c>
      <c r="E282">
        <v>-71.810896551724142</v>
      </c>
      <c r="F282">
        <v>-4.4772758620689679</v>
      </c>
      <c r="G282" s="8">
        <v>-21.49</v>
      </c>
      <c r="H282">
        <v>-16.05</v>
      </c>
      <c r="I282">
        <v>-20.3</v>
      </c>
      <c r="J282">
        <v>-4.2809999999999997</v>
      </c>
      <c r="K282" s="8">
        <v>-23.886137931034487</v>
      </c>
      <c r="L282">
        <v>-14.28951724137932</v>
      </c>
      <c r="M282">
        <v>-20.201517241379314</v>
      </c>
      <c r="N282">
        <v>-6.9048482758620704</v>
      </c>
      <c r="O282">
        <v>16.72731034482759</v>
      </c>
    </row>
    <row r="283" spans="2:15" x14ac:dyDescent="0.25">
      <c r="B283" s="5">
        <f t="shared" si="4"/>
        <v>42832</v>
      </c>
      <c r="C283" s="8">
        <v>-37.935448275862086</v>
      </c>
      <c r="D283">
        <v>-15.54393103448276</v>
      </c>
      <c r="E283">
        <v>-73.403448275862061</v>
      </c>
      <c r="F283">
        <v>-4.3810275862068986</v>
      </c>
      <c r="G283" s="8">
        <v>-21.05</v>
      </c>
      <c r="H283">
        <v>-15.5</v>
      </c>
      <c r="I283">
        <v>-20.190000000000001</v>
      </c>
      <c r="J283">
        <v>-4.0910000000000002</v>
      </c>
      <c r="K283" s="8">
        <v>-21.276344827586193</v>
      </c>
      <c r="L283">
        <v>-14.221448275862079</v>
      </c>
      <c r="M283">
        <v>-20.377517241379319</v>
      </c>
      <c r="N283">
        <v>-6.8452413793103464</v>
      </c>
      <c r="O283">
        <v>20.655586206896569</v>
      </c>
    </row>
    <row r="284" spans="2:15" x14ac:dyDescent="0.25">
      <c r="B284" s="5">
        <f t="shared" si="4"/>
        <v>42833</v>
      </c>
      <c r="C284" s="8">
        <v>-38.08645833333334</v>
      </c>
      <c r="D284">
        <v>-15.729791666666667</v>
      </c>
      <c r="E284">
        <v>-73.38576388888886</v>
      </c>
      <c r="F284">
        <v>-4.4479652777777794</v>
      </c>
      <c r="G284" s="8">
        <v>-21.1</v>
      </c>
      <c r="H284">
        <v>-17.36</v>
      </c>
      <c r="I284">
        <v>-20.45</v>
      </c>
      <c r="J284">
        <v>-4.2190000000000003</v>
      </c>
      <c r="K284" s="8">
        <v>-21.436458333333309</v>
      </c>
      <c r="L284">
        <v>-14.335138888888887</v>
      </c>
      <c r="M284">
        <v>-20.248750000000008</v>
      </c>
      <c r="N284">
        <v>-6.9975694444444407</v>
      </c>
      <c r="O284">
        <v>20.064166666666669</v>
      </c>
    </row>
    <row r="285" spans="2:15" x14ac:dyDescent="0.25">
      <c r="B285" s="5">
        <f t="shared" si="4"/>
        <v>42834</v>
      </c>
      <c r="C285" s="8">
        <v>-37.508611111111072</v>
      </c>
      <c r="D285">
        <v>-15.716736111111111</v>
      </c>
      <c r="E285">
        <v>-72.263958333333335</v>
      </c>
      <c r="F285">
        <v>-4.4569166666666655</v>
      </c>
      <c r="G285" s="8">
        <v>-21.07</v>
      </c>
      <c r="H285">
        <v>-18.41</v>
      </c>
      <c r="I285">
        <v>-20.2</v>
      </c>
      <c r="J285">
        <v>-4.0460000000000003</v>
      </c>
      <c r="K285" s="8">
        <v>-20.950763888888918</v>
      </c>
      <c r="L285">
        <v>-14.370555555555557</v>
      </c>
      <c r="M285">
        <v>-20.240416666666665</v>
      </c>
      <c r="N285">
        <v>-6.9335763888888859</v>
      </c>
      <c r="O285">
        <v>20.825416666666662</v>
      </c>
    </row>
    <row r="286" spans="2:15" x14ac:dyDescent="0.25">
      <c r="B286" s="5">
        <f t="shared" si="4"/>
        <v>42835</v>
      </c>
      <c r="C286" s="8">
        <v>-36.259166666666651</v>
      </c>
      <c r="D286">
        <v>-15.487291666666664</v>
      </c>
      <c r="E286">
        <v>-45.278194444444438</v>
      </c>
      <c r="F286">
        <v>-4.3379305555555545</v>
      </c>
      <c r="G286" s="8">
        <v>-21.08</v>
      </c>
      <c r="H286">
        <v>-15.64</v>
      </c>
      <c r="I286">
        <v>-19.739999999999998</v>
      </c>
      <c r="J286">
        <v>-4.1790000000000003</v>
      </c>
      <c r="K286" s="8">
        <v>-21.167222222222222</v>
      </c>
      <c r="L286">
        <v>-14.226944444444436</v>
      </c>
      <c r="M286">
        <v>-19.832986111111108</v>
      </c>
      <c r="N286">
        <v>-6.9188402777777753</v>
      </c>
      <c r="O286">
        <v>20.579027777777775</v>
      </c>
    </row>
    <row r="287" spans="2:15" x14ac:dyDescent="0.25">
      <c r="B287" s="5">
        <f t="shared" si="4"/>
        <v>42836</v>
      </c>
      <c r="C287" s="8">
        <v>-35.960208333333341</v>
      </c>
      <c r="D287">
        <v>-15.896458333333321</v>
      </c>
      <c r="E287">
        <v>-38.788263888888885</v>
      </c>
      <c r="F287">
        <v>-4.3315138888888889</v>
      </c>
      <c r="G287" s="8">
        <v>-21.06</v>
      </c>
      <c r="H287">
        <v>-15.46</v>
      </c>
      <c r="I287">
        <v>-20.52</v>
      </c>
      <c r="J287">
        <v>-4.2809999999999997</v>
      </c>
      <c r="K287" s="8">
        <v>-21.584652777777777</v>
      </c>
      <c r="L287">
        <v>-14.39618055555556</v>
      </c>
      <c r="M287">
        <v>-20.340902777777778</v>
      </c>
      <c r="N287">
        <v>-6.9418055555555513</v>
      </c>
      <c r="O287">
        <v>19.106666666666658</v>
      </c>
    </row>
    <row r="288" spans="2:15" x14ac:dyDescent="0.25">
      <c r="B288" s="5">
        <f t="shared" si="4"/>
        <v>42837</v>
      </c>
      <c r="C288" s="8">
        <v>-36.362361111111113</v>
      </c>
      <c r="D288">
        <v>-15.849305555555551</v>
      </c>
      <c r="E288">
        <v>-56.718611111111109</v>
      </c>
      <c r="F288">
        <v>-4.4059583333333299</v>
      </c>
      <c r="G288" s="8">
        <v>-21.05</v>
      </c>
      <c r="H288">
        <v>-16.899999999999999</v>
      </c>
      <c r="I288">
        <v>-20.16</v>
      </c>
      <c r="J288">
        <v>-4.0910000000000002</v>
      </c>
      <c r="K288" s="8">
        <v>-21.037777777777769</v>
      </c>
      <c r="L288">
        <v>-14.320069444444449</v>
      </c>
      <c r="M288">
        <v>-20.245138888888903</v>
      </c>
      <c r="N288">
        <v>-6.9797361111111069</v>
      </c>
      <c r="O288">
        <v>20.742916666666659</v>
      </c>
    </row>
    <row r="289" spans="2:15" x14ac:dyDescent="0.25">
      <c r="B289" s="5">
        <f t="shared" si="4"/>
        <v>42838</v>
      </c>
      <c r="C289" s="8">
        <v>-34.969305555555543</v>
      </c>
      <c r="D289">
        <v>-15.835902777777777</v>
      </c>
      <c r="E289">
        <v>-65.866666666666688</v>
      </c>
      <c r="F289">
        <v>-4.4162083333333335</v>
      </c>
      <c r="G289" s="8">
        <v>-21.07</v>
      </c>
      <c r="H289">
        <v>-18.12</v>
      </c>
      <c r="I289">
        <v>-19.91</v>
      </c>
      <c r="J289">
        <v>-4.1980000000000004</v>
      </c>
      <c r="K289" s="8">
        <v>-21.138194444444441</v>
      </c>
      <c r="L289">
        <v>-14.165104166666687</v>
      </c>
      <c r="M289">
        <v>-19.849236111111097</v>
      </c>
      <c r="N289">
        <v>-7.0237847222222234</v>
      </c>
      <c r="O289">
        <v>20.854166666666668</v>
      </c>
    </row>
    <row r="290" spans="2:15" x14ac:dyDescent="0.25">
      <c r="B290" s="5">
        <f t="shared" si="4"/>
        <v>42839</v>
      </c>
      <c r="C290" s="8">
        <v>-34.294583333333343</v>
      </c>
      <c r="D290">
        <v>-15.926388888888884</v>
      </c>
      <c r="E290">
        <v>-70.785694444444474</v>
      </c>
      <c r="F290">
        <v>-4.4457152777777784</v>
      </c>
      <c r="G290" s="8">
        <v>-21.07</v>
      </c>
      <c r="H290">
        <v>-18.989999999999998</v>
      </c>
      <c r="I290">
        <v>-20.22</v>
      </c>
      <c r="J290">
        <v>-4.2140000000000004</v>
      </c>
      <c r="K290" s="8">
        <v>-21.28402777777778</v>
      </c>
      <c r="L290">
        <v>-14.267847222222221</v>
      </c>
      <c r="M290">
        <v>-20.167013888888885</v>
      </c>
      <c r="N290">
        <v>-7.0480763888888873</v>
      </c>
      <c r="O290">
        <v>20.34958333333331</v>
      </c>
    </row>
    <row r="291" spans="2:15" x14ac:dyDescent="0.25">
      <c r="B291" s="5">
        <f t="shared" si="4"/>
        <v>42840</v>
      </c>
      <c r="C291" s="8">
        <v>-34.085555555555544</v>
      </c>
      <c r="D291">
        <v>-16.050555555555569</v>
      </c>
      <c r="E291">
        <v>-70.991527777777819</v>
      </c>
      <c r="F291">
        <v>-4.525256944444445</v>
      </c>
      <c r="G291" s="8">
        <v>-21.09</v>
      </c>
      <c r="H291">
        <v>-19.61</v>
      </c>
      <c r="I291">
        <v>-20.32</v>
      </c>
      <c r="J291">
        <v>-4.2960000000000003</v>
      </c>
      <c r="K291" s="8">
        <v>-21.591458333333346</v>
      </c>
      <c r="L291">
        <v>-14.189722222222223</v>
      </c>
      <c r="M291">
        <v>-20.283888888888896</v>
      </c>
      <c r="N291">
        <v>-7.0478194444444391</v>
      </c>
      <c r="O291">
        <v>19.50986111111111</v>
      </c>
    </row>
    <row r="292" spans="2:15" x14ac:dyDescent="0.25">
      <c r="B292" s="5">
        <f t="shared" si="4"/>
        <v>42841</v>
      </c>
      <c r="C292" s="8">
        <v>-34.011249999999976</v>
      </c>
      <c r="D292">
        <v>-16.101597222222221</v>
      </c>
      <c r="E292">
        <v>-71.238541666666663</v>
      </c>
      <c r="F292">
        <v>-4.4718819444444433</v>
      </c>
      <c r="G292" s="8">
        <v>-21.15</v>
      </c>
      <c r="H292">
        <v>-19.18</v>
      </c>
      <c r="I292">
        <v>-20.39</v>
      </c>
      <c r="J292">
        <v>-4.2729999999999997</v>
      </c>
      <c r="K292" s="8">
        <v>-21.536249999999988</v>
      </c>
      <c r="L292">
        <v>-14.281180555555544</v>
      </c>
      <c r="M292">
        <v>-20.373263888888882</v>
      </c>
      <c r="N292">
        <v>-6.965944444444446</v>
      </c>
      <c r="O292">
        <v>19.399722222222223</v>
      </c>
    </row>
    <row r="293" spans="2:15" x14ac:dyDescent="0.25">
      <c r="B293" s="5">
        <f t="shared" si="4"/>
        <v>42842</v>
      </c>
      <c r="C293" s="8">
        <v>-34.166980676328542</v>
      </c>
      <c r="D293">
        <v>-16.144371980676329</v>
      </c>
      <c r="E293">
        <v>-66.296280193236726</v>
      </c>
      <c r="F293">
        <v>-4.5009613526570043</v>
      </c>
      <c r="G293" s="8">
        <v>-21.12</v>
      </c>
      <c r="H293">
        <v>-14.57</v>
      </c>
      <c r="I293">
        <v>-20.09</v>
      </c>
      <c r="J293">
        <v>-4.3330000000000002</v>
      </c>
      <c r="K293" s="8">
        <v>-22.064951690821246</v>
      </c>
      <c r="L293">
        <v>-14.272777777777774</v>
      </c>
      <c r="M293">
        <v>-20.288847826086926</v>
      </c>
      <c r="N293">
        <v>-6.9880845410627979</v>
      </c>
      <c r="O293">
        <v>18.844371980676335</v>
      </c>
    </row>
    <row r="294" spans="2:15" x14ac:dyDescent="0.25">
      <c r="B294" s="5">
        <f t="shared" si="4"/>
        <v>42843</v>
      </c>
      <c r="C294" s="8">
        <v>-35.716041666666655</v>
      </c>
      <c r="D294">
        <v>-15.722777777777768</v>
      </c>
      <c r="E294">
        <v>-67.925833333333387</v>
      </c>
      <c r="F294">
        <v>-4.5108194444444463</v>
      </c>
      <c r="G294" s="8">
        <v>-21</v>
      </c>
      <c r="H294">
        <v>-14.64</v>
      </c>
      <c r="I294">
        <v>-19.87</v>
      </c>
      <c r="J294">
        <v>-4.0739999999999998</v>
      </c>
      <c r="K294" s="8">
        <v>-22.276458333333334</v>
      </c>
      <c r="L294">
        <v>-14.386250000000011</v>
      </c>
      <c r="M294">
        <v>-20.478263888888879</v>
      </c>
      <c r="N294">
        <v>-6.9834791666666671</v>
      </c>
      <c r="O294">
        <v>19.307013888888886</v>
      </c>
    </row>
    <row r="295" spans="2:15" x14ac:dyDescent="0.25">
      <c r="B295" s="5">
        <f t="shared" si="4"/>
        <v>42844</v>
      </c>
      <c r="C295" s="8">
        <v>-34.897013888888885</v>
      </c>
      <c r="D295">
        <v>-15.659791666666678</v>
      </c>
      <c r="E295">
        <v>-59.955069444444433</v>
      </c>
      <c r="F295">
        <v>-4.3568055555555549</v>
      </c>
      <c r="G295" s="8">
        <v>-21.07</v>
      </c>
      <c r="H295">
        <v>-14.73</v>
      </c>
      <c r="I295">
        <v>-20.34</v>
      </c>
      <c r="J295">
        <v>-4.2080000000000002</v>
      </c>
      <c r="K295" s="8">
        <v>-21.073125000000015</v>
      </c>
      <c r="L295">
        <v>-14.265833333333326</v>
      </c>
      <c r="M295">
        <v>-19.866736111111113</v>
      </c>
      <c r="N295">
        <v>-6.9286874999999979</v>
      </c>
      <c r="O295">
        <v>20.755763888888868</v>
      </c>
    </row>
    <row r="296" spans="2:15" x14ac:dyDescent="0.25">
      <c r="B296" s="5">
        <f t="shared" si="4"/>
        <v>42845</v>
      </c>
      <c r="C296" s="8">
        <v>-33.565902777777787</v>
      </c>
      <c r="D296">
        <v>-16.085694444444453</v>
      </c>
      <c r="E296">
        <v>-42.324444444444438</v>
      </c>
      <c r="F296">
        <v>-4.4229236111111119</v>
      </c>
      <c r="G296" s="8">
        <v>-21.02</v>
      </c>
      <c r="H296">
        <v>-14.57</v>
      </c>
      <c r="I296">
        <v>-19.93</v>
      </c>
      <c r="J296">
        <v>-4.2960000000000003</v>
      </c>
      <c r="K296" s="8">
        <v>-21.41736111111112</v>
      </c>
      <c r="L296">
        <v>-14.229791666666678</v>
      </c>
      <c r="M296">
        <v>-19.659097222222218</v>
      </c>
      <c r="N296">
        <v>-6.996909722222223</v>
      </c>
      <c r="O296">
        <v>19.594374999999999</v>
      </c>
    </row>
    <row r="297" spans="2:15" x14ac:dyDescent="0.25">
      <c r="B297" s="5">
        <f t="shared" si="4"/>
        <v>42846</v>
      </c>
      <c r="C297" s="8">
        <v>-33.35993055555555</v>
      </c>
      <c r="D297">
        <v>-15.638472222222228</v>
      </c>
      <c r="E297">
        <v>-39.302083333333343</v>
      </c>
      <c r="F297">
        <v>-4.3714791666666661</v>
      </c>
      <c r="G297" s="8">
        <v>-21.01</v>
      </c>
      <c r="H297">
        <v>-14.59</v>
      </c>
      <c r="I297">
        <v>-19.93</v>
      </c>
      <c r="J297">
        <v>-4.0510000000000002</v>
      </c>
      <c r="K297" s="8">
        <v>-21.011805555555533</v>
      </c>
      <c r="L297">
        <v>-14.155902777777762</v>
      </c>
      <c r="M297">
        <v>-19.984999999999999</v>
      </c>
      <c r="N297">
        <v>-6.9225624999999997</v>
      </c>
      <c r="O297">
        <v>20.892222222222234</v>
      </c>
    </row>
    <row r="298" spans="2:15" x14ac:dyDescent="0.25">
      <c r="B298" s="5">
        <f t="shared" si="4"/>
        <v>42847</v>
      </c>
      <c r="C298" s="8">
        <v>-32.426597222222213</v>
      </c>
      <c r="D298">
        <v>-15.80097222222223</v>
      </c>
      <c r="E298">
        <v>-26.253888888888877</v>
      </c>
      <c r="F298">
        <v>-4.4038125000000008</v>
      </c>
      <c r="G298" s="8">
        <v>-21.02</v>
      </c>
      <c r="H298">
        <v>-14.77</v>
      </c>
      <c r="I298">
        <v>-19.7</v>
      </c>
      <c r="J298">
        <v>-4.194</v>
      </c>
      <c r="K298" s="8">
        <v>-21.214652777777783</v>
      </c>
      <c r="L298">
        <v>-14.22388888888889</v>
      </c>
      <c r="M298">
        <v>-20.007847222222235</v>
      </c>
      <c r="N298">
        <v>-6.9959166666666688</v>
      </c>
      <c r="O298">
        <v>20.650555555555563</v>
      </c>
    </row>
    <row r="299" spans="2:15" x14ac:dyDescent="0.25">
      <c r="B299" s="5">
        <f t="shared" si="4"/>
        <v>42848</v>
      </c>
      <c r="C299" s="8">
        <v>-31.700347222222231</v>
      </c>
      <c r="D299">
        <v>-16.05159722222221</v>
      </c>
      <c r="E299">
        <v>-28.50527777777776</v>
      </c>
      <c r="F299">
        <v>-4.4985416666666671</v>
      </c>
      <c r="G299" s="8">
        <v>-21.01</v>
      </c>
      <c r="H299">
        <v>-14.97</v>
      </c>
      <c r="I299">
        <v>-19.98</v>
      </c>
      <c r="J299">
        <v>-4.2770000000000001</v>
      </c>
      <c r="K299" s="8">
        <v>-21.712083333333325</v>
      </c>
      <c r="L299">
        <v>-14.364097222222236</v>
      </c>
      <c r="M299">
        <v>-20.157708333333336</v>
      </c>
      <c r="N299">
        <v>-7.0229791666666648</v>
      </c>
      <c r="O299">
        <v>19.501180555555564</v>
      </c>
    </row>
    <row r="300" spans="2:15" x14ac:dyDescent="0.25">
      <c r="B300" s="5">
        <f t="shared" si="4"/>
        <v>42849</v>
      </c>
      <c r="C300" s="8">
        <v>-31.064513888888914</v>
      </c>
      <c r="D300">
        <v>-16.216944444444447</v>
      </c>
      <c r="E300">
        <v>-40.361388888888861</v>
      </c>
      <c r="F300">
        <v>-4.5913611111111106</v>
      </c>
      <c r="G300" s="8">
        <v>-21.08</v>
      </c>
      <c r="H300">
        <v>-14.49</v>
      </c>
      <c r="I300">
        <v>-20.14</v>
      </c>
      <c r="J300">
        <v>-4.3250000000000002</v>
      </c>
      <c r="K300" s="8">
        <v>-22.796041666666664</v>
      </c>
      <c r="L300">
        <v>-14.310972222222205</v>
      </c>
      <c r="M300">
        <v>-19.978402777777774</v>
      </c>
      <c r="N300">
        <v>-7.0583749999999981</v>
      </c>
      <c r="O300">
        <v>17.917916666666684</v>
      </c>
    </row>
    <row r="301" spans="2:15" x14ac:dyDescent="0.25">
      <c r="B301" s="5">
        <f t="shared" si="4"/>
        <v>42850</v>
      </c>
      <c r="C301" s="8">
        <v>-31.137013888888887</v>
      </c>
      <c r="D301">
        <v>-16.194930555555562</v>
      </c>
      <c r="E301">
        <v>-53.842569444444422</v>
      </c>
      <c r="F301">
        <v>-4.6328402777777775</v>
      </c>
      <c r="G301" s="8">
        <v>-21.06</v>
      </c>
      <c r="H301">
        <v>-15.49</v>
      </c>
      <c r="I301">
        <v>-20.170000000000002</v>
      </c>
      <c r="J301">
        <v>-4.367</v>
      </c>
      <c r="K301" s="8">
        <v>-23.534236111111113</v>
      </c>
      <c r="L301">
        <v>-14.144236111111136</v>
      </c>
      <c r="M301">
        <v>-20.298124999999995</v>
      </c>
      <c r="N301">
        <v>-7.0151111111111062</v>
      </c>
      <c r="O301">
        <v>17.328055555555519</v>
      </c>
    </row>
    <row r="302" spans="2:15" x14ac:dyDescent="0.25">
      <c r="B302" s="5">
        <f t="shared" si="4"/>
        <v>42851</v>
      </c>
      <c r="C302" s="8">
        <v>-30.787500000000009</v>
      </c>
      <c r="D302">
        <v>-16.324374999999989</v>
      </c>
      <c r="E302">
        <v>-61.058888888888887</v>
      </c>
      <c r="F302">
        <v>-4.5131249999999996</v>
      </c>
      <c r="G302" s="8">
        <v>-21.11</v>
      </c>
      <c r="H302">
        <v>-15.8</v>
      </c>
      <c r="I302">
        <v>-21.41</v>
      </c>
      <c r="J302">
        <v>-4.3470000000000004</v>
      </c>
      <c r="K302" s="8">
        <v>-22.4198611111111</v>
      </c>
      <c r="L302">
        <v>-14.18479166666668</v>
      </c>
      <c r="M302">
        <v>-20.489166666666652</v>
      </c>
      <c r="N302">
        <v>-6.9738055555555549</v>
      </c>
      <c r="O302">
        <v>18.887222222222221</v>
      </c>
    </row>
    <row r="303" spans="2:15" x14ac:dyDescent="0.25">
      <c r="B303" s="5">
        <f t="shared" si="4"/>
        <v>42852</v>
      </c>
      <c r="C303" s="8">
        <v>-30.25493055555555</v>
      </c>
      <c r="D303">
        <v>-16.279097222222227</v>
      </c>
      <c r="E303">
        <v>-66.341111111111104</v>
      </c>
      <c r="F303">
        <v>-4.4234374999999995</v>
      </c>
      <c r="G303" s="8">
        <v>-21.1</v>
      </c>
      <c r="H303">
        <v>-16.07</v>
      </c>
      <c r="I303">
        <v>-19.739999999999998</v>
      </c>
      <c r="J303">
        <v>-3.97</v>
      </c>
      <c r="K303" s="8">
        <v>-22.508958333333318</v>
      </c>
      <c r="L303">
        <v>-14.135902777777778</v>
      </c>
      <c r="M303">
        <v>-20.082874999999994</v>
      </c>
      <c r="N303">
        <v>-6.9384999999999968</v>
      </c>
      <c r="O303">
        <v>19.437777777777786</v>
      </c>
    </row>
    <row r="304" spans="2:15" x14ac:dyDescent="0.25">
      <c r="B304" s="5">
        <f t="shared" si="4"/>
        <v>42853</v>
      </c>
      <c r="C304" s="8">
        <v>-30.536041666666659</v>
      </c>
      <c r="D304">
        <v>-15.415972222222202</v>
      </c>
      <c r="E304">
        <v>-68.131944444444414</v>
      </c>
      <c r="F304">
        <v>-4.3687916666666631</v>
      </c>
      <c r="G304" s="8">
        <v>-21.02</v>
      </c>
      <c r="H304">
        <v>-15.11</v>
      </c>
      <c r="I304">
        <v>-20.09</v>
      </c>
      <c r="J304">
        <v>-4.0709999999999997</v>
      </c>
      <c r="K304" s="8">
        <v>-20.746527777777768</v>
      </c>
      <c r="L304">
        <v>-14.061527777777762</v>
      </c>
      <c r="M304">
        <v>-20.136597222222214</v>
      </c>
      <c r="N304">
        <v>-6.9649305555555543</v>
      </c>
      <c r="O304">
        <v>21.207986111111122</v>
      </c>
    </row>
    <row r="305" spans="2:15" x14ac:dyDescent="0.25">
      <c r="B305" s="5">
        <f t="shared" si="4"/>
        <v>42854</v>
      </c>
      <c r="C305" s="8">
        <v>-30.264861111111088</v>
      </c>
      <c r="D305">
        <v>-15.803750000000012</v>
      </c>
      <c r="E305">
        <v>-64.819861111111123</v>
      </c>
      <c r="F305">
        <v>-4.4520138888888887</v>
      </c>
      <c r="G305" s="8">
        <v>-21.09</v>
      </c>
      <c r="H305">
        <v>-15.29</v>
      </c>
      <c r="I305">
        <v>-19.87</v>
      </c>
      <c r="J305">
        <v>-4.1539999999999999</v>
      </c>
      <c r="K305" s="8">
        <v>-21.339374999999979</v>
      </c>
      <c r="L305">
        <v>-14.169097222222243</v>
      </c>
      <c r="M305">
        <v>-20.127500000000001</v>
      </c>
      <c r="N305">
        <v>-7.031965277777779</v>
      </c>
      <c r="O305">
        <v>20.455138888888886</v>
      </c>
    </row>
    <row r="306" spans="2:15" x14ac:dyDescent="0.25">
      <c r="B306" s="5">
        <f t="shared" si="4"/>
        <v>42855</v>
      </c>
      <c r="C306" s="8">
        <v>-29.962777777777774</v>
      </c>
      <c r="D306">
        <v>-16.019722222222235</v>
      </c>
      <c r="E306">
        <v>-65.786111111111097</v>
      </c>
      <c r="F306">
        <v>-4.5075555555555589</v>
      </c>
      <c r="G306" s="8">
        <v>-21.04</v>
      </c>
      <c r="H306">
        <v>-15.84</v>
      </c>
      <c r="I306">
        <v>-20.25</v>
      </c>
      <c r="J306">
        <v>-4.2510000000000003</v>
      </c>
      <c r="K306" s="8">
        <v>-21.710069444444443</v>
      </c>
      <c r="L306">
        <v>-14.280833333333343</v>
      </c>
      <c r="M306">
        <v>-20.101041666666681</v>
      </c>
      <c r="N306">
        <v>-6.9317986111111107</v>
      </c>
      <c r="O306">
        <v>19.491388888888892</v>
      </c>
    </row>
    <row r="307" spans="2:15" x14ac:dyDescent="0.25">
      <c r="B307" s="5">
        <f t="shared" si="4"/>
        <v>42856</v>
      </c>
      <c r="C307" s="8">
        <v>-30.043055555555569</v>
      </c>
      <c r="D307">
        <v>-16.154999999999987</v>
      </c>
      <c r="E307">
        <v>-55.192361111111097</v>
      </c>
      <c r="F307">
        <v>-4.4474166666666681</v>
      </c>
      <c r="G307" s="8">
        <v>-21.02</v>
      </c>
      <c r="H307">
        <v>-15.58</v>
      </c>
      <c r="I307">
        <v>-19.43</v>
      </c>
      <c r="J307">
        <v>-4.2990000000000004</v>
      </c>
      <c r="K307" s="8">
        <v>-22.956388888888878</v>
      </c>
      <c r="L307">
        <v>-14.44916666666666</v>
      </c>
      <c r="M307">
        <v>-19.941666666666652</v>
      </c>
      <c r="N307">
        <v>-6.9605763888888914</v>
      </c>
      <c r="O307">
        <v>17.651597222222218</v>
      </c>
    </row>
    <row r="308" spans="2:15" x14ac:dyDescent="0.25">
      <c r="B308" s="5">
        <f t="shared" si="4"/>
        <v>42857</v>
      </c>
      <c r="C308" s="8">
        <v>-31.089370629370652</v>
      </c>
      <c r="D308">
        <v>-16.42041958041958</v>
      </c>
      <c r="E308">
        <v>-66.481328671328626</v>
      </c>
      <c r="F308">
        <v>-4.538657342657344</v>
      </c>
      <c r="G308" s="8">
        <v>-21.06</v>
      </c>
      <c r="H308">
        <v>-15.65</v>
      </c>
      <c r="I308">
        <v>-20.27</v>
      </c>
      <c r="J308">
        <v>-4.3499999999999996</v>
      </c>
      <c r="K308" s="8">
        <v>-24.583426573426582</v>
      </c>
      <c r="L308">
        <v>-14.464475524475519</v>
      </c>
      <c r="M308">
        <v>-20.41181818181818</v>
      </c>
      <c r="N308">
        <v>-7.0438391608391617</v>
      </c>
      <c r="O308">
        <v>16.669020979020978</v>
      </c>
    </row>
    <row r="309" spans="2:15" x14ac:dyDescent="0.25">
      <c r="B309" s="5">
        <f t="shared" si="4"/>
        <v>42858</v>
      </c>
      <c r="C309" s="8">
        <v>-31.105069444444446</v>
      </c>
      <c r="D309">
        <v>-16.38486111111111</v>
      </c>
      <c r="E309">
        <v>-69.962222222222181</v>
      </c>
      <c r="F309">
        <v>-4.5148750000000009</v>
      </c>
      <c r="G309" s="8">
        <v>-21.08</v>
      </c>
      <c r="H309">
        <v>-15.77</v>
      </c>
      <c r="I309">
        <v>-20.34</v>
      </c>
      <c r="J309">
        <v>-4.3540000000000001</v>
      </c>
      <c r="K309" s="8">
        <v>-26.250625000000003</v>
      </c>
      <c r="L309">
        <v>-14.601736111111105</v>
      </c>
      <c r="M309">
        <v>-20.398819444444442</v>
      </c>
      <c r="N309">
        <v>-7.0190625000000031</v>
      </c>
      <c r="O309">
        <v>16.081458333333341</v>
      </c>
    </row>
    <row r="310" spans="2:15" x14ac:dyDescent="0.25">
      <c r="B310" s="5">
        <f t="shared" si="4"/>
        <v>42859</v>
      </c>
      <c r="C310" s="8">
        <v>-30.898055555555572</v>
      </c>
      <c r="D310">
        <v>-16.104583333333331</v>
      </c>
      <c r="E310">
        <v>-72.330486111111099</v>
      </c>
      <c r="F310">
        <v>-4.4569583333333336</v>
      </c>
      <c r="G310" s="8">
        <v>-21.06</v>
      </c>
      <c r="H310">
        <v>-15.04</v>
      </c>
      <c r="I310">
        <v>-19.95</v>
      </c>
      <c r="J310">
        <v>-3.9790000000000001</v>
      </c>
      <c r="K310" s="8">
        <v>-23.995138888888881</v>
      </c>
      <c r="L310">
        <v>-14.330486111111084</v>
      </c>
      <c r="M310">
        <v>-19.977465277777771</v>
      </c>
      <c r="N310">
        <v>-7.0501875000000034</v>
      </c>
      <c r="O310">
        <v>18.630069444444441</v>
      </c>
    </row>
    <row r="311" spans="2:15" x14ac:dyDescent="0.25">
      <c r="B311" s="5">
        <f t="shared" si="4"/>
        <v>42860</v>
      </c>
      <c r="C311" s="8">
        <v>-30.946319444444455</v>
      </c>
      <c r="D311">
        <v>-14.861874999999998</v>
      </c>
      <c r="E311">
        <v>-75.893055555555563</v>
      </c>
      <c r="F311">
        <v>-4.3930555555555557</v>
      </c>
      <c r="G311" s="8">
        <v>-21.06</v>
      </c>
      <c r="H311">
        <v>-15.17</v>
      </c>
      <c r="I311">
        <v>-20.21</v>
      </c>
      <c r="J311">
        <v>-4.085</v>
      </c>
      <c r="K311" s="8">
        <v>-21.088055555555545</v>
      </c>
      <c r="L311">
        <v>-14.065277777777766</v>
      </c>
      <c r="M311">
        <v>-19.982083333333318</v>
      </c>
      <c r="N311">
        <v>-7.098625000000002</v>
      </c>
      <c r="O311">
        <v>20.055763888888904</v>
      </c>
    </row>
    <row r="312" spans="2:15" x14ac:dyDescent="0.25">
      <c r="B312" s="5">
        <f t="shared" si="4"/>
        <v>42861</v>
      </c>
      <c r="C312" s="8">
        <v>-30.681172413793099</v>
      </c>
      <c r="D312">
        <v>-13.762827586206891</v>
      </c>
      <c r="E312">
        <v>-74.344689655172388</v>
      </c>
      <c r="F312">
        <v>-4.5004206896551739</v>
      </c>
      <c r="G312" s="8">
        <v>-21.04</v>
      </c>
      <c r="H312">
        <v>-15.32</v>
      </c>
      <c r="I312">
        <v>-20.3</v>
      </c>
      <c r="J312">
        <v>-4.1870000000000003</v>
      </c>
      <c r="K312" s="8">
        <v>-21.796965517241382</v>
      </c>
      <c r="L312">
        <v>-14.124620689655183</v>
      </c>
      <c r="M312">
        <v>-20.003724137931034</v>
      </c>
      <c r="N312">
        <v>-7.1560758620689677</v>
      </c>
      <c r="O312">
        <v>17.654620689655182</v>
      </c>
    </row>
    <row r="313" spans="2:15" x14ac:dyDescent="0.25">
      <c r="B313" s="5">
        <f t="shared" si="4"/>
        <v>42862</v>
      </c>
      <c r="C313" s="8">
        <v>-30.510827586206869</v>
      </c>
      <c r="D313">
        <v>-12.270827586206899</v>
      </c>
      <c r="E313">
        <v>-74.622206896551731</v>
      </c>
      <c r="F313">
        <v>-4.5238758620689659</v>
      </c>
      <c r="G313" s="8">
        <v>-21.1</v>
      </c>
      <c r="H313">
        <v>-15.42</v>
      </c>
      <c r="I313">
        <v>-20.3</v>
      </c>
      <c r="J313">
        <v>-4.2930000000000001</v>
      </c>
      <c r="K313" s="8">
        <v>-23.317448275862066</v>
      </c>
      <c r="L313">
        <v>-14.224896551724136</v>
      </c>
      <c r="M313">
        <v>-20.209931034482764</v>
      </c>
      <c r="N313">
        <v>-7.1573793103448269</v>
      </c>
      <c r="O313">
        <v>16.717448275862068</v>
      </c>
    </row>
    <row r="314" spans="2:15" x14ac:dyDescent="0.25">
      <c r="B314" s="5">
        <f t="shared" si="4"/>
        <v>42863</v>
      </c>
      <c r="C314" s="8">
        <v>-30.247083333333322</v>
      </c>
      <c r="D314">
        <v>-13.230277777777779</v>
      </c>
      <c r="E314">
        <v>-71.348611111111154</v>
      </c>
      <c r="F314">
        <v>-4.4900347222222248</v>
      </c>
      <c r="G314" s="8">
        <v>-21.04</v>
      </c>
      <c r="H314">
        <v>-15.48</v>
      </c>
      <c r="I314">
        <v>-20.14</v>
      </c>
      <c r="J314">
        <v>-4.32</v>
      </c>
      <c r="K314" s="8">
        <v>-25.369374999999991</v>
      </c>
      <c r="L314">
        <v>-14.441666666666659</v>
      </c>
      <c r="M314">
        <v>-19.778083333333356</v>
      </c>
      <c r="N314">
        <v>-7.0702152777777769</v>
      </c>
      <c r="O314">
        <v>15.919097222222243</v>
      </c>
    </row>
    <row r="315" spans="2:15" x14ac:dyDescent="0.25">
      <c r="B315" s="5">
        <f t="shared" si="4"/>
        <v>42864</v>
      </c>
      <c r="C315" s="8">
        <v>-30.77548611111111</v>
      </c>
      <c r="D315">
        <v>-14.094930555555546</v>
      </c>
      <c r="E315">
        <v>-77.158680555555492</v>
      </c>
      <c r="F315">
        <v>-4.486736111111111</v>
      </c>
      <c r="G315" s="8">
        <v>-21.15</v>
      </c>
      <c r="H315">
        <v>-15.54</v>
      </c>
      <c r="I315">
        <v>-20.350000000000001</v>
      </c>
      <c r="J315">
        <v>-4.3579999999999997</v>
      </c>
      <c r="K315" s="8">
        <v>-30.141250000000014</v>
      </c>
      <c r="L315">
        <v>-14.499236111111092</v>
      </c>
      <c r="M315">
        <v>-20.205347222222219</v>
      </c>
      <c r="N315">
        <v>-7.0126805555555585</v>
      </c>
      <c r="O315">
        <v>15.354097222222229</v>
      </c>
    </row>
    <row r="316" spans="2:15" x14ac:dyDescent="0.25">
      <c r="B316" s="5">
        <f t="shared" si="4"/>
        <v>42865</v>
      </c>
      <c r="C316" s="8">
        <v>-31.647777777777769</v>
      </c>
      <c r="D316">
        <v>-15.045486111111112</v>
      </c>
      <c r="E316">
        <v>-78.749583333333334</v>
      </c>
      <c r="F316">
        <v>-4.6500763888888912</v>
      </c>
      <c r="G316" s="8">
        <v>-21.49</v>
      </c>
      <c r="H316">
        <v>-15.63</v>
      </c>
      <c r="I316">
        <v>-20.329999999999998</v>
      </c>
      <c r="J316">
        <v>-4.4279999999999999</v>
      </c>
      <c r="K316" s="8">
        <v>-35.789652777777803</v>
      </c>
      <c r="L316">
        <v>-14.805416666666689</v>
      </c>
      <c r="M316">
        <v>-20.395902777777781</v>
      </c>
      <c r="N316">
        <v>-7.1492013888888835</v>
      </c>
      <c r="O316">
        <v>15.011111111111116</v>
      </c>
    </row>
    <row r="317" spans="2:15" x14ac:dyDescent="0.25">
      <c r="B317" s="5">
        <f t="shared" si="4"/>
        <v>42866</v>
      </c>
      <c r="C317" s="8">
        <v>-31.607916666666672</v>
      </c>
      <c r="D317">
        <v>-14.659166666666668</v>
      </c>
      <c r="E317">
        <v>-74.038888888888863</v>
      </c>
      <c r="F317">
        <v>-4.6361111111111111</v>
      </c>
      <c r="G317" s="8">
        <v>-21.68</v>
      </c>
      <c r="H317">
        <v>-15.73</v>
      </c>
      <c r="I317">
        <v>-20.010000000000002</v>
      </c>
      <c r="J317">
        <v>-4.4340000000000002</v>
      </c>
      <c r="K317" s="8">
        <v>-39.001666666666672</v>
      </c>
      <c r="L317">
        <v>-14.85645833333334</v>
      </c>
      <c r="M317">
        <v>-20.04451388888889</v>
      </c>
      <c r="N317">
        <v>-7.0945</v>
      </c>
      <c r="O317">
        <v>14.87020833333332</v>
      </c>
    </row>
    <row r="318" spans="2:15" x14ac:dyDescent="0.25">
      <c r="B318" s="5">
        <f t="shared" si="4"/>
        <v>42867</v>
      </c>
      <c r="C318" s="8">
        <v>-32.966597222222191</v>
      </c>
      <c r="D318">
        <v>-14.627638888888903</v>
      </c>
      <c r="E318">
        <v>-74.444027777777805</v>
      </c>
      <c r="F318">
        <v>-4.4743402777777801</v>
      </c>
      <c r="G318" s="8">
        <v>-20.9</v>
      </c>
      <c r="H318">
        <v>-15.06</v>
      </c>
      <c r="I318">
        <v>-19.98</v>
      </c>
      <c r="J318">
        <v>-4.0229999999999997</v>
      </c>
      <c r="K318" s="8">
        <v>-32.074583333333351</v>
      </c>
      <c r="L318">
        <v>-14.385694444444422</v>
      </c>
      <c r="M318">
        <v>-20.116597222222225</v>
      </c>
      <c r="N318">
        <v>-7.0648541666666693</v>
      </c>
      <c r="O318">
        <v>18.471666666666664</v>
      </c>
    </row>
    <row r="319" spans="2:15" x14ac:dyDescent="0.25">
      <c r="B319" s="5">
        <f t="shared" si="4"/>
        <v>42868</v>
      </c>
      <c r="C319" s="8">
        <v>-32.373888888888885</v>
      </c>
      <c r="D319">
        <v>-14.890208333333337</v>
      </c>
      <c r="E319">
        <v>-66.165208333333396</v>
      </c>
      <c r="F319">
        <v>-4.3853541666666667</v>
      </c>
      <c r="G319" s="8">
        <v>-20.99</v>
      </c>
      <c r="H319">
        <v>-15.27</v>
      </c>
      <c r="I319">
        <v>-20.82</v>
      </c>
      <c r="J319">
        <v>-4.1539999999999999</v>
      </c>
      <c r="K319" s="8">
        <v>-20.97409722222223</v>
      </c>
      <c r="L319">
        <v>-14.085625000000007</v>
      </c>
      <c r="M319">
        <v>-19.8970138888889</v>
      </c>
      <c r="N319">
        <v>-7.0350347222222247</v>
      </c>
      <c r="O319">
        <v>20.679652777777793</v>
      </c>
    </row>
    <row r="320" spans="2:15" x14ac:dyDescent="0.25">
      <c r="B320" s="5">
        <f t="shared" si="4"/>
        <v>42869</v>
      </c>
      <c r="C320" s="8">
        <v>-31.871875000000003</v>
      </c>
      <c r="D320">
        <v>-15.184652777777776</v>
      </c>
      <c r="E320">
        <v>-35.105277777777843</v>
      </c>
      <c r="F320">
        <v>-4.3931388888888891</v>
      </c>
      <c r="G320" s="8">
        <v>-20.99</v>
      </c>
      <c r="H320">
        <v>-15.33</v>
      </c>
      <c r="I320">
        <v>-20.29</v>
      </c>
      <c r="J320">
        <v>-4.21</v>
      </c>
      <c r="K320" s="8">
        <v>-21.407013888888898</v>
      </c>
      <c r="L320">
        <v>-14.270486111111117</v>
      </c>
      <c r="M320">
        <v>-19.88958333333332</v>
      </c>
      <c r="N320">
        <v>-6.9902291666666692</v>
      </c>
      <c r="O320">
        <v>19.534722222222214</v>
      </c>
    </row>
    <row r="321" spans="2:15" x14ac:dyDescent="0.25">
      <c r="B321" s="5">
        <f t="shared" si="4"/>
        <v>42870</v>
      </c>
      <c r="C321" s="8">
        <v>-31.744652777777787</v>
      </c>
      <c r="D321">
        <v>-15.380555555555569</v>
      </c>
      <c r="E321">
        <v>-30.809999999999988</v>
      </c>
      <c r="F321">
        <v>-4.5833819444444464</v>
      </c>
      <c r="G321" s="8">
        <v>-21.04</v>
      </c>
      <c r="H321">
        <v>-15.45</v>
      </c>
      <c r="I321">
        <v>-19.73</v>
      </c>
      <c r="J321">
        <v>-4.274</v>
      </c>
      <c r="K321" s="8">
        <v>-22.358611111111117</v>
      </c>
      <c r="L321">
        <v>-14.209791666666643</v>
      </c>
      <c r="M321">
        <v>-19.589055555555561</v>
      </c>
      <c r="N321">
        <v>-7.049034722222224</v>
      </c>
      <c r="O321">
        <v>18.013472222222234</v>
      </c>
    </row>
    <row r="322" spans="2:15" x14ac:dyDescent="0.25">
      <c r="B322" s="5">
        <f t="shared" si="4"/>
        <v>42871</v>
      </c>
      <c r="C322" s="8">
        <v>-31.76069444444445</v>
      </c>
      <c r="D322">
        <v>-15.435069444444444</v>
      </c>
      <c r="E322">
        <v>-31.485069444444409</v>
      </c>
      <c r="F322">
        <v>-4.5590624999999996</v>
      </c>
      <c r="G322" s="8">
        <v>-21.03</v>
      </c>
      <c r="H322">
        <v>-15.64</v>
      </c>
      <c r="I322">
        <v>-20.54</v>
      </c>
      <c r="J322">
        <v>-4.3140000000000001</v>
      </c>
      <c r="K322" s="8">
        <v>-23.451597222222215</v>
      </c>
      <c r="L322">
        <v>-14.316944444444459</v>
      </c>
      <c r="M322">
        <v>-20.176527777777764</v>
      </c>
      <c r="N322">
        <v>-7.0222986111111112</v>
      </c>
      <c r="O322">
        <v>18.54173611111111</v>
      </c>
    </row>
    <row r="323" spans="2:15" x14ac:dyDescent="0.25">
      <c r="B323" s="5">
        <f t="shared" si="4"/>
        <v>42872</v>
      </c>
      <c r="C323" s="8">
        <v>-31.889903381642512</v>
      </c>
      <c r="D323">
        <v>-15.113067632850248</v>
      </c>
      <c r="E323">
        <v>-35.513309178744066</v>
      </c>
      <c r="F323">
        <v>-4.6235458937198075</v>
      </c>
      <c r="G323" s="8">
        <v>-21</v>
      </c>
      <c r="H323">
        <v>-15.78</v>
      </c>
      <c r="I323">
        <v>-20.38</v>
      </c>
      <c r="J323">
        <v>-4.3079999999999998</v>
      </c>
      <c r="K323" s="8">
        <v>-23.779444444444461</v>
      </c>
      <c r="L323">
        <v>-14.330217391304325</v>
      </c>
      <c r="M323">
        <v>-20.037787439613524</v>
      </c>
      <c r="N323">
        <v>-7.0261666666666667</v>
      </c>
      <c r="O323">
        <v>17.858043478260882</v>
      </c>
    </row>
    <row r="324" spans="2:15" x14ac:dyDescent="0.25">
      <c r="B324" s="5">
        <f t="shared" si="4"/>
        <v>42873</v>
      </c>
      <c r="C324" s="8">
        <v>-32.861944444444447</v>
      </c>
      <c r="D324">
        <v>-14.999305555555544</v>
      </c>
      <c r="E324">
        <v>-60.31090277777777</v>
      </c>
      <c r="F324">
        <v>-4.5992847222222188</v>
      </c>
      <c r="G324" s="8">
        <v>-21</v>
      </c>
      <c r="H324">
        <v>-15.77</v>
      </c>
      <c r="I324">
        <v>-20.25</v>
      </c>
      <c r="J324">
        <v>-4.3739999999999997</v>
      </c>
      <c r="K324" s="8">
        <v>-28.210138888888885</v>
      </c>
      <c r="L324">
        <v>-14.576388888888895</v>
      </c>
      <c r="M324">
        <v>-20.046874999999996</v>
      </c>
      <c r="N324">
        <v>-7.0511180555555537</v>
      </c>
      <c r="O324">
        <v>16.00506944444443</v>
      </c>
    </row>
    <row r="325" spans="2:15" x14ac:dyDescent="0.25">
      <c r="B325" s="5">
        <f t="shared" ref="B325:B367" si="5">+B324+1</f>
        <v>42874</v>
      </c>
      <c r="C325" s="8">
        <v>-33.988680555555561</v>
      </c>
      <c r="D325">
        <v>-15.550902777777784</v>
      </c>
      <c r="E325">
        <v>-65.965833333333364</v>
      </c>
      <c r="F325">
        <v>-4.6133055555555558</v>
      </c>
      <c r="G325" s="8">
        <v>-21.05</v>
      </c>
      <c r="H325">
        <v>-15.88</v>
      </c>
      <c r="I325">
        <v>-20.51</v>
      </c>
      <c r="J325">
        <v>-4.4139999999999997</v>
      </c>
      <c r="K325" s="8">
        <v>-33.059930555555553</v>
      </c>
      <c r="L325">
        <v>-14.793819444444447</v>
      </c>
      <c r="M325">
        <v>-20.372638888888886</v>
      </c>
      <c r="N325">
        <v>-6.9842708333333299</v>
      </c>
      <c r="O325">
        <v>15.379375000000019</v>
      </c>
    </row>
    <row r="326" spans="2:15" x14ac:dyDescent="0.25">
      <c r="B326" s="5">
        <f t="shared" si="5"/>
        <v>42875</v>
      </c>
      <c r="C326" s="8">
        <v>-34.857708333333328</v>
      </c>
      <c r="D326">
        <v>-15.674166666666659</v>
      </c>
      <c r="E326">
        <v>-63.066180555555547</v>
      </c>
      <c r="F326">
        <v>-5.0444791666666724</v>
      </c>
      <c r="G326" s="8">
        <v>-21.12</v>
      </c>
      <c r="H326">
        <v>-15.97</v>
      </c>
      <c r="I326">
        <v>-20.45</v>
      </c>
      <c r="J326">
        <v>-4.4450000000000003</v>
      </c>
      <c r="K326" s="8">
        <v>-40.534722222222214</v>
      </c>
      <c r="L326">
        <v>-15.09145833333333</v>
      </c>
      <c r="M326">
        <v>-20.506319444444436</v>
      </c>
      <c r="N326">
        <v>-6.9609930555555533</v>
      </c>
      <c r="O326">
        <v>14.945833333333333</v>
      </c>
    </row>
    <row r="327" spans="2:15" x14ac:dyDescent="0.25">
      <c r="B327" s="5">
        <f t="shared" si="5"/>
        <v>42876</v>
      </c>
      <c r="C327" s="8">
        <v>-35.849444444444416</v>
      </c>
      <c r="D327">
        <v>-15.455902777777778</v>
      </c>
      <c r="E327">
        <v>-65.821874999999991</v>
      </c>
      <c r="F327">
        <v>-5.9318749999999971</v>
      </c>
      <c r="G327" s="8">
        <v>-21.17</v>
      </c>
      <c r="H327">
        <v>-16.489999999999998</v>
      </c>
      <c r="I327">
        <v>-20.22</v>
      </c>
      <c r="J327">
        <v>-4.4880000000000004</v>
      </c>
      <c r="K327" s="8">
        <v>-49.632986111111116</v>
      </c>
      <c r="L327">
        <v>-15.37166666666667</v>
      </c>
      <c r="M327">
        <v>-20.614652777777778</v>
      </c>
      <c r="N327">
        <v>-7.0165486111111104</v>
      </c>
      <c r="O327">
        <v>14.622499999999986</v>
      </c>
    </row>
    <row r="328" spans="2:15" x14ac:dyDescent="0.25">
      <c r="B328" s="5">
        <f t="shared" si="5"/>
        <v>42877</v>
      </c>
      <c r="C328" s="8">
        <v>-36.140277777777783</v>
      </c>
      <c r="D328">
        <v>-15.210069444444432</v>
      </c>
      <c r="E328">
        <v>-60.492013888888877</v>
      </c>
      <c r="F328">
        <v>-4.5844027777777789</v>
      </c>
      <c r="G328" s="8">
        <v>-20.99</v>
      </c>
      <c r="H328">
        <v>-15.98</v>
      </c>
      <c r="I328">
        <v>-19.920000000000002</v>
      </c>
      <c r="J328">
        <v>-4.0750000000000002</v>
      </c>
      <c r="K328" s="8">
        <v>-33.634930555555542</v>
      </c>
      <c r="L328">
        <v>-14.886527777777774</v>
      </c>
      <c r="M328">
        <v>-19.968402777777793</v>
      </c>
      <c r="N328">
        <v>-6.9713402777777782</v>
      </c>
      <c r="O328">
        <v>18.507569444444453</v>
      </c>
    </row>
    <row r="329" spans="2:15" x14ac:dyDescent="0.25">
      <c r="B329" s="5">
        <f t="shared" si="5"/>
        <v>42878</v>
      </c>
      <c r="C329" s="8">
        <v>-36.73569444444442</v>
      </c>
      <c r="D329">
        <v>-14.750694444444441</v>
      </c>
      <c r="E329">
        <v>-56.573611111111163</v>
      </c>
      <c r="F329">
        <v>-4.3120972222222216</v>
      </c>
      <c r="G329" s="8">
        <v>-20.98</v>
      </c>
      <c r="H329">
        <v>-16.41</v>
      </c>
      <c r="I329">
        <v>-20.010000000000002</v>
      </c>
      <c r="J329">
        <v>-4.0890000000000004</v>
      </c>
      <c r="K329" s="8">
        <v>-23.54118055555557</v>
      </c>
      <c r="L329">
        <v>-14.119375000000016</v>
      </c>
      <c r="M329">
        <v>-20.004583333333336</v>
      </c>
      <c r="N329">
        <v>-6.935868055555555</v>
      </c>
      <c r="O329">
        <v>18.802708333333342</v>
      </c>
    </row>
    <row r="330" spans="2:15" x14ac:dyDescent="0.25">
      <c r="B330" s="5">
        <f t="shared" si="5"/>
        <v>42879</v>
      </c>
      <c r="C330" s="8">
        <v>-37.389861111111109</v>
      </c>
      <c r="D330">
        <v>-14.695277777777786</v>
      </c>
      <c r="E330">
        <v>-47.278888888888908</v>
      </c>
      <c r="F330">
        <v>-4.3867916666666682</v>
      </c>
      <c r="G330" s="8">
        <v>-21.06</v>
      </c>
      <c r="H330">
        <v>-14.9</v>
      </c>
      <c r="I330">
        <v>-19.8</v>
      </c>
      <c r="J330">
        <v>-3.9870000000000001</v>
      </c>
      <c r="K330" s="8">
        <v>-25.600069444444443</v>
      </c>
      <c r="L330">
        <v>-14.146875000000017</v>
      </c>
      <c r="M330">
        <v>-19.747708333333335</v>
      </c>
      <c r="N330">
        <v>-6.9802499999999954</v>
      </c>
      <c r="O330">
        <v>19.644305555555544</v>
      </c>
    </row>
    <row r="331" spans="2:15" x14ac:dyDescent="0.25">
      <c r="B331" s="5">
        <f t="shared" si="5"/>
        <v>42880</v>
      </c>
      <c r="C331" s="8">
        <v>-35.961944444444427</v>
      </c>
      <c r="D331">
        <v>-14.995694444444442</v>
      </c>
      <c r="E331">
        <v>-31.885972222222279</v>
      </c>
      <c r="F331">
        <v>-4.3952638888888877</v>
      </c>
      <c r="G331" s="8">
        <v>-20.96</v>
      </c>
      <c r="H331">
        <v>-14.38</v>
      </c>
      <c r="I331">
        <v>-19.55</v>
      </c>
      <c r="J331">
        <v>-4.101</v>
      </c>
      <c r="K331" s="8">
        <v>-20.930416666666662</v>
      </c>
      <c r="L331">
        <v>-14.155833333333341</v>
      </c>
      <c r="M331">
        <v>-19.415763888888883</v>
      </c>
      <c r="N331">
        <v>-6.9483680555555596</v>
      </c>
      <c r="O331">
        <v>20.682916666666685</v>
      </c>
    </row>
    <row r="332" spans="2:15" x14ac:dyDescent="0.25">
      <c r="B332" s="5">
        <f t="shared" si="5"/>
        <v>42881</v>
      </c>
      <c r="C332" s="8">
        <v>-36.466458333333328</v>
      </c>
      <c r="D332">
        <v>-15.230902777777775</v>
      </c>
      <c r="E332">
        <v>-17.808333333333355</v>
      </c>
      <c r="F332">
        <v>-4.4653333333333318</v>
      </c>
      <c r="G332" s="8">
        <v>-20.89</v>
      </c>
      <c r="H332">
        <v>-14.32</v>
      </c>
      <c r="I332">
        <v>-19.760000000000002</v>
      </c>
      <c r="J332">
        <v>-3.85</v>
      </c>
      <c r="K332" s="8">
        <v>-20.923819444444433</v>
      </c>
      <c r="L332">
        <v>-14.233819444444467</v>
      </c>
      <c r="M332">
        <v>-20.013333333333335</v>
      </c>
      <c r="N332">
        <v>-6.9779652777777752</v>
      </c>
      <c r="O332">
        <v>20.558611111111105</v>
      </c>
    </row>
    <row r="333" spans="2:15" x14ac:dyDescent="0.25">
      <c r="B333" s="5">
        <f t="shared" si="5"/>
        <v>42882</v>
      </c>
      <c r="C333" s="8">
        <v>-36.002847222222208</v>
      </c>
      <c r="D333">
        <v>-14.963194444444449</v>
      </c>
      <c r="E333">
        <v>-15.268194444444438</v>
      </c>
      <c r="F333">
        <v>-4.4383888888888885</v>
      </c>
      <c r="G333" s="8">
        <v>-21</v>
      </c>
      <c r="H333">
        <v>-14.38</v>
      </c>
      <c r="I333">
        <v>-19.670000000000002</v>
      </c>
      <c r="J333">
        <v>-4.0620000000000003</v>
      </c>
      <c r="K333" s="8">
        <v>-20.949791666666684</v>
      </c>
      <c r="L333">
        <v>-14.166041666666686</v>
      </c>
      <c r="M333">
        <v>-19.885763888888903</v>
      </c>
      <c r="N333">
        <v>-6.9554513888888891</v>
      </c>
      <c r="O333">
        <v>21.151944444444457</v>
      </c>
    </row>
    <row r="334" spans="2:15" x14ac:dyDescent="0.25">
      <c r="B334" s="5">
        <f t="shared" si="5"/>
        <v>42883</v>
      </c>
      <c r="C334" s="8">
        <v>-35.612222222222229</v>
      </c>
      <c r="D334">
        <v>-15.309722222222213</v>
      </c>
      <c r="E334">
        <v>-19.957361111111101</v>
      </c>
      <c r="F334">
        <v>-4.406875000000003</v>
      </c>
      <c r="G334" s="8">
        <v>-21.02</v>
      </c>
      <c r="H334">
        <v>-14.39</v>
      </c>
      <c r="I334">
        <v>-19.75</v>
      </c>
      <c r="J334">
        <v>-4.141</v>
      </c>
      <c r="K334" s="8">
        <v>-21.192986111111122</v>
      </c>
      <c r="L334">
        <v>-14.261388888888881</v>
      </c>
      <c r="M334">
        <v>-20.089236111111113</v>
      </c>
      <c r="N334">
        <v>-6.9991597222222222</v>
      </c>
      <c r="O334">
        <v>20.064374999999998</v>
      </c>
    </row>
    <row r="335" spans="2:15" x14ac:dyDescent="0.25">
      <c r="B335" s="5">
        <f t="shared" si="5"/>
        <v>42884</v>
      </c>
      <c r="C335" s="8">
        <v>-35.856041666666691</v>
      </c>
      <c r="D335">
        <v>-15.367222222222214</v>
      </c>
      <c r="E335">
        <v>-19.889999999999997</v>
      </c>
      <c r="F335">
        <v>-4.4670416666666659</v>
      </c>
      <c r="G335" s="8">
        <v>-20.96</v>
      </c>
      <c r="H335">
        <v>-15.64</v>
      </c>
      <c r="I335">
        <v>-19.649999999999999</v>
      </c>
      <c r="J335">
        <v>-4.2549999999999999</v>
      </c>
      <c r="K335" s="8">
        <v>-22.249444444444439</v>
      </c>
      <c r="L335">
        <v>-14.30965277777776</v>
      </c>
      <c r="M335">
        <v>-19.882847222222225</v>
      </c>
      <c r="N335">
        <v>-6.9485972222222205</v>
      </c>
      <c r="O335">
        <v>18.355069444444439</v>
      </c>
    </row>
    <row r="336" spans="2:15" x14ac:dyDescent="0.25">
      <c r="B336" s="5">
        <f t="shared" si="5"/>
        <v>42885</v>
      </c>
      <c r="C336" s="8">
        <v>-37.023541666666659</v>
      </c>
      <c r="D336">
        <v>-14.784652777777776</v>
      </c>
      <c r="E336">
        <v>-19.889999999999997</v>
      </c>
      <c r="F336">
        <v>-4.3925069444444444</v>
      </c>
      <c r="G336" s="8">
        <v>-21.03</v>
      </c>
      <c r="H336">
        <v>-14.97</v>
      </c>
      <c r="I336">
        <v>-19.87</v>
      </c>
      <c r="J336">
        <v>-3.9580000000000002</v>
      </c>
      <c r="K336" s="8">
        <v>-21.236458333333342</v>
      </c>
      <c r="L336">
        <v>-14.19083333333335</v>
      </c>
      <c r="M336">
        <v>-20.071180555555557</v>
      </c>
      <c r="N336">
        <v>-6.969854166666666</v>
      </c>
      <c r="O336">
        <v>20.882777777777783</v>
      </c>
    </row>
    <row r="337" spans="2:15" x14ac:dyDescent="0.25">
      <c r="B337" s="5">
        <f t="shared" si="5"/>
        <v>42886</v>
      </c>
      <c r="C337" s="8">
        <v>-36.241034482758614</v>
      </c>
      <c r="D337">
        <v>-15.038068965517247</v>
      </c>
      <c r="E337">
        <v>-19.889999999999993</v>
      </c>
      <c r="F337">
        <v>-4.3694206896551755</v>
      </c>
      <c r="G337" s="8">
        <v>-20.9</v>
      </c>
      <c r="H337">
        <v>-14.61</v>
      </c>
      <c r="I337">
        <v>-19.989999999999998</v>
      </c>
      <c r="J337">
        <v>-3.7879999999999998</v>
      </c>
      <c r="K337" s="8">
        <v>-20.74255172413794</v>
      </c>
      <c r="L337">
        <v>-14.151310344827593</v>
      </c>
      <c r="M337">
        <v>-20.066896551724152</v>
      </c>
      <c r="N337">
        <v>-6.9125655172413794</v>
      </c>
      <c r="O337">
        <v>21.142137931034473</v>
      </c>
    </row>
    <row r="338" spans="2:15" x14ac:dyDescent="0.25">
      <c r="B338" s="5">
        <f>+B337+1</f>
        <v>42887</v>
      </c>
      <c r="C338" s="8">
        <v>-35.115347222222212</v>
      </c>
      <c r="D338">
        <v>-14.987152777777785</v>
      </c>
      <c r="E338">
        <v>-19.889999999999997</v>
      </c>
      <c r="F338">
        <v>-4.3395972222222206</v>
      </c>
      <c r="G338" s="8">
        <v>-20.98</v>
      </c>
      <c r="H338">
        <v>-15.21</v>
      </c>
      <c r="I338">
        <v>-19.36</v>
      </c>
      <c r="J338">
        <v>-4.016</v>
      </c>
      <c r="K338" s="8">
        <v>-20.810416666666683</v>
      </c>
      <c r="L338">
        <v>-14.163541666666669</v>
      </c>
      <c r="M338">
        <v>-19.299166666666665</v>
      </c>
      <c r="N338">
        <v>-6.9036666666666688</v>
      </c>
      <c r="O338">
        <v>21.374305555555541</v>
      </c>
    </row>
    <row r="339" spans="2:15" x14ac:dyDescent="0.25">
      <c r="B339" s="5">
        <f t="shared" si="5"/>
        <v>42888</v>
      </c>
      <c r="C339" s="8">
        <v>-34.405664335664319</v>
      </c>
      <c r="D339">
        <v>-15.341748251748252</v>
      </c>
      <c r="E339">
        <v>-19.889999999999997</v>
      </c>
      <c r="F339">
        <v>-4.3823006993006999</v>
      </c>
      <c r="G339" s="8">
        <v>-21.04</v>
      </c>
      <c r="H339">
        <v>-16.43</v>
      </c>
      <c r="I339">
        <v>-19.600000000000001</v>
      </c>
      <c r="J339">
        <v>-4.149</v>
      </c>
      <c r="K339" s="8">
        <v>-21.270629370629361</v>
      </c>
      <c r="L339">
        <v>-14.228251748251752</v>
      </c>
      <c r="M339">
        <v>-20.237342657342666</v>
      </c>
      <c r="N339">
        <v>-6.9241258741258713</v>
      </c>
      <c r="O339">
        <v>19.825594405594416</v>
      </c>
    </row>
    <row r="340" spans="2:15" x14ac:dyDescent="0.25">
      <c r="B340" s="5">
        <f t="shared" si="5"/>
        <v>42889</v>
      </c>
      <c r="C340" s="8">
        <v>-34.556319444444448</v>
      </c>
      <c r="D340">
        <v>-15.391993055555563</v>
      </c>
      <c r="E340">
        <v>-20.111875000000023</v>
      </c>
      <c r="F340">
        <v>-4.379708333333336</v>
      </c>
      <c r="G340" s="8">
        <v>-21.02</v>
      </c>
      <c r="H340">
        <v>-17.059999999999999</v>
      </c>
      <c r="I340">
        <v>-19.93</v>
      </c>
      <c r="J340">
        <v>-4.1980000000000004</v>
      </c>
      <c r="K340" s="8">
        <v>-22.39777777777779</v>
      </c>
      <c r="L340">
        <v>-14.35923611111113</v>
      </c>
      <c r="M340">
        <v>-20.500277777777775</v>
      </c>
      <c r="N340">
        <v>-6.9571111111111099</v>
      </c>
      <c r="O340">
        <v>17.691875000000007</v>
      </c>
    </row>
    <row r="341" spans="2:15" x14ac:dyDescent="0.25">
      <c r="B341" s="5">
        <f t="shared" si="5"/>
        <v>42890</v>
      </c>
      <c r="C341" s="8">
        <v>-35.723541666666677</v>
      </c>
      <c r="D341">
        <v>-14.819999999999986</v>
      </c>
      <c r="E341">
        <v>-23.41605555555557</v>
      </c>
      <c r="F341">
        <v>-4.5427569444444451</v>
      </c>
      <c r="G341" s="8">
        <v>-21.08</v>
      </c>
      <c r="H341">
        <v>-17.14</v>
      </c>
      <c r="I341">
        <v>-20.07</v>
      </c>
      <c r="J341">
        <v>-4.2590000000000003</v>
      </c>
      <c r="K341" s="8">
        <v>-24.055624999999999</v>
      </c>
      <c r="L341">
        <v>-14.394583333333347</v>
      </c>
      <c r="M341">
        <v>-20.463402777777794</v>
      </c>
      <c r="N341">
        <v>-7.024409722222221</v>
      </c>
      <c r="O341">
        <v>16.561875000000001</v>
      </c>
    </row>
    <row r="342" spans="2:15" x14ac:dyDescent="0.25">
      <c r="B342" s="5">
        <f t="shared" si="5"/>
        <v>42891</v>
      </c>
      <c r="C342" s="8">
        <v>-36.5138888888889</v>
      </c>
      <c r="D342">
        <v>-14.819999999999986</v>
      </c>
      <c r="E342">
        <v>-36.682430555555598</v>
      </c>
      <c r="F342">
        <v>-4.6338680555555571</v>
      </c>
      <c r="G342" s="8">
        <v>-20.97</v>
      </c>
      <c r="H342">
        <v>-16.690000000000001</v>
      </c>
      <c r="I342">
        <v>-19.91</v>
      </c>
      <c r="J342">
        <v>-4.28</v>
      </c>
      <c r="K342" s="8">
        <v>-26.613611111111101</v>
      </c>
      <c r="L342">
        <v>-14.332847222222224</v>
      </c>
      <c r="M342">
        <v>-19.96444444444445</v>
      </c>
      <c r="N342">
        <v>-7.0173125000000001</v>
      </c>
      <c r="O342">
        <v>15.673680555555576</v>
      </c>
    </row>
    <row r="343" spans="2:15" x14ac:dyDescent="0.25">
      <c r="B343" s="5">
        <f t="shared" si="5"/>
        <v>42892</v>
      </c>
      <c r="C343" s="8">
        <v>-37.583103448275857</v>
      </c>
      <c r="D343">
        <v>-14.819999999999988</v>
      </c>
      <c r="E343">
        <v>-37.420000000000051</v>
      </c>
      <c r="F343">
        <v>-5.5890068965517239</v>
      </c>
      <c r="G343" s="8">
        <v>-21.1</v>
      </c>
      <c r="H343">
        <v>-17.899999999999999</v>
      </c>
      <c r="I343">
        <v>-20.190000000000001</v>
      </c>
      <c r="J343">
        <v>-4.3159999999999998</v>
      </c>
      <c r="K343" s="8">
        <v>-31.129379310344824</v>
      </c>
      <c r="L343">
        <v>-14.5349655172414</v>
      </c>
      <c r="M343">
        <v>-20.38662068965516</v>
      </c>
      <c r="N343">
        <v>-6.9887999999999995</v>
      </c>
      <c r="O343">
        <v>15.097241379310343</v>
      </c>
    </row>
    <row r="344" spans="2:15" x14ac:dyDescent="0.25">
      <c r="B344" s="5">
        <f t="shared" si="5"/>
        <v>42893</v>
      </c>
      <c r="C344" s="8">
        <v>-38.053034482758612</v>
      </c>
      <c r="D344">
        <v>-14.819999999999988</v>
      </c>
      <c r="E344">
        <v>-37.420000000000051</v>
      </c>
      <c r="F344">
        <v>-4.9107241379310205</v>
      </c>
      <c r="G344" s="8">
        <v>-21.19</v>
      </c>
      <c r="H344">
        <v>-18.760000000000002</v>
      </c>
      <c r="I344">
        <v>-20.36</v>
      </c>
      <c r="J344">
        <v>-4.3650000000000002</v>
      </c>
      <c r="K344" s="8">
        <v>-37.185172413793111</v>
      </c>
      <c r="L344">
        <v>-14.852827586206899</v>
      </c>
      <c r="M344">
        <v>-20.323241379310346</v>
      </c>
      <c r="N344">
        <v>-6.9814689655172417</v>
      </c>
      <c r="O344">
        <v>14.732620689655185</v>
      </c>
    </row>
    <row r="345" spans="2:15" x14ac:dyDescent="0.25">
      <c r="B345" s="5">
        <f t="shared" si="5"/>
        <v>42894</v>
      </c>
      <c r="C345" s="8">
        <v>-38.088125000000012</v>
      </c>
      <c r="D345">
        <v>-14.819999999999986</v>
      </c>
      <c r="E345">
        <v>-37.420000000000051</v>
      </c>
      <c r="F345">
        <v>-4.1846458333333416</v>
      </c>
      <c r="G345" s="8">
        <v>-21.06</v>
      </c>
      <c r="H345">
        <v>-15.57</v>
      </c>
      <c r="I345">
        <v>-19.329999999999998</v>
      </c>
      <c r="J345">
        <v>-4.3730000000000002</v>
      </c>
      <c r="K345" s="8">
        <v>-45.268819444444446</v>
      </c>
      <c r="L345">
        <v>-14.945625000000003</v>
      </c>
      <c r="M345">
        <v>-19.839298611111122</v>
      </c>
      <c r="N345">
        <v>-6.9984791666666668</v>
      </c>
      <c r="O345">
        <v>14.44090277777776</v>
      </c>
    </row>
    <row r="346" spans="2:15" x14ac:dyDescent="0.25">
      <c r="B346" s="5">
        <f t="shared" si="5"/>
        <v>42895</v>
      </c>
      <c r="C346" s="8">
        <v>-38.872847222222205</v>
      </c>
      <c r="D346">
        <v>-14.819999999999986</v>
      </c>
      <c r="E346">
        <v>-37.420000000000051</v>
      </c>
      <c r="F346">
        <v>-4.2720000000000029</v>
      </c>
      <c r="G346" s="8">
        <v>-21.43</v>
      </c>
      <c r="H346">
        <v>-16.649999999999999</v>
      </c>
      <c r="I346">
        <v>-20.45</v>
      </c>
      <c r="J346">
        <v>-4.4139999999999997</v>
      </c>
      <c r="K346" s="8">
        <v>-56.036249999999981</v>
      </c>
      <c r="L346">
        <v>-15.055625000000004</v>
      </c>
      <c r="M346">
        <v>-20.455138888888886</v>
      </c>
      <c r="N346">
        <v>-7.0114930555555581</v>
      </c>
      <c r="O346">
        <v>14.234583333333331</v>
      </c>
    </row>
    <row r="347" spans="2:15" x14ac:dyDescent="0.25">
      <c r="B347" s="5">
        <f t="shared" si="5"/>
        <v>42896</v>
      </c>
      <c r="C347" s="8">
        <v>-39.291736111111099</v>
      </c>
      <c r="D347">
        <v>-14.840138888888893</v>
      </c>
      <c r="E347">
        <v>-58.861944444444461</v>
      </c>
      <c r="F347">
        <v>-4.2720000000000029</v>
      </c>
      <c r="G347" s="8">
        <v>-21.55</v>
      </c>
      <c r="H347">
        <v>-18.36</v>
      </c>
      <c r="I347">
        <v>-20.51</v>
      </c>
      <c r="J347">
        <v>-4.4640000000000004</v>
      </c>
      <c r="K347" s="8">
        <v>-66.357569444444437</v>
      </c>
      <c r="L347">
        <v>-15.479166666666661</v>
      </c>
      <c r="M347">
        <v>-20.554652777777793</v>
      </c>
      <c r="N347">
        <v>-7.1408472222222219</v>
      </c>
      <c r="O347">
        <v>14.041111111111128</v>
      </c>
    </row>
    <row r="348" spans="2:15" x14ac:dyDescent="0.25">
      <c r="B348" s="5">
        <f t="shared" si="5"/>
        <v>42897</v>
      </c>
      <c r="C348" s="8">
        <v>-39.377847222222194</v>
      </c>
      <c r="D348">
        <v>-14.812500000000009</v>
      </c>
      <c r="E348">
        <v>-83.168749999999989</v>
      </c>
      <c r="F348">
        <v>-4.2720000000000029</v>
      </c>
      <c r="G348" s="8">
        <v>-21.76</v>
      </c>
      <c r="H348">
        <v>-19.04</v>
      </c>
      <c r="I348">
        <v>-20.440000000000001</v>
      </c>
      <c r="J348">
        <v>-4.4889999999999999</v>
      </c>
      <c r="K348" s="8">
        <v>-70.779375000000016</v>
      </c>
      <c r="L348">
        <v>-15.665416666666671</v>
      </c>
      <c r="M348">
        <v>-20.569791666666674</v>
      </c>
      <c r="N348">
        <v>-7.1045694444444427</v>
      </c>
      <c r="O348">
        <v>13.908958333333331</v>
      </c>
    </row>
    <row r="349" spans="2:15" x14ac:dyDescent="0.25">
      <c r="B349" s="5">
        <f t="shared" si="5"/>
        <v>42898</v>
      </c>
      <c r="C349" s="8">
        <v>-38.948958333333358</v>
      </c>
      <c r="D349">
        <v>-15.608472222222227</v>
      </c>
      <c r="E349">
        <v>-79.831534722222187</v>
      </c>
      <c r="F349">
        <v>-5.5769513888888795</v>
      </c>
      <c r="G349" s="8">
        <v>-21.72</v>
      </c>
      <c r="H349">
        <v>-17.23</v>
      </c>
      <c r="I349">
        <v>-20.16</v>
      </c>
      <c r="J349">
        <v>-4.5439999999999996</v>
      </c>
      <c r="K349" s="8">
        <v>-74.332569444444445</v>
      </c>
      <c r="L349">
        <v>-15.519791666666675</v>
      </c>
      <c r="M349">
        <v>-20.266041666666673</v>
      </c>
      <c r="N349">
        <v>-7.0492916666666652</v>
      </c>
      <c r="O349">
        <v>13.749097222222238</v>
      </c>
    </row>
    <row r="350" spans="2:15" x14ac:dyDescent="0.25">
      <c r="B350" s="5">
        <f t="shared" si="5"/>
        <v>42899</v>
      </c>
      <c r="C350" s="8">
        <v>-39.918472222222228</v>
      </c>
      <c r="D350">
        <v>-16.749722222222211</v>
      </c>
      <c r="E350">
        <v>-86.326388888888914</v>
      </c>
      <c r="F350">
        <v>-7.5879999999999859</v>
      </c>
      <c r="G350" s="8">
        <v>-21.75</v>
      </c>
      <c r="H350">
        <v>-18.149999999999999</v>
      </c>
      <c r="I350">
        <v>-20.63</v>
      </c>
      <c r="J350">
        <v>-4.55</v>
      </c>
      <c r="K350" s="8">
        <v>-82.84652777777778</v>
      </c>
      <c r="L350">
        <v>-15.723124999999994</v>
      </c>
      <c r="M350">
        <v>-20.648888888888873</v>
      </c>
      <c r="N350">
        <v>-7.099319444444447</v>
      </c>
      <c r="O350">
        <v>13.571666666666664</v>
      </c>
    </row>
    <row r="351" spans="2:15" x14ac:dyDescent="0.25">
      <c r="B351" s="5">
        <f t="shared" si="5"/>
        <v>42900</v>
      </c>
      <c r="C351" s="8">
        <v>-40.285972222222227</v>
      </c>
      <c r="D351">
        <v>-15.996458333333331</v>
      </c>
      <c r="E351">
        <v>-86.170138888888857</v>
      </c>
      <c r="F351">
        <v>-7.5879999999999859</v>
      </c>
      <c r="G351" s="8">
        <v>-20.96</v>
      </c>
      <c r="H351">
        <v>-16.36</v>
      </c>
      <c r="I351">
        <v>-19.899999999999999</v>
      </c>
      <c r="J351">
        <v>-3.97</v>
      </c>
      <c r="K351" s="8">
        <v>-46.561874999999979</v>
      </c>
      <c r="L351">
        <v>-15.132638888888895</v>
      </c>
      <c r="M351">
        <v>-20.282083333333325</v>
      </c>
      <c r="N351">
        <v>-7.0380208333333316</v>
      </c>
      <c r="O351">
        <v>18.153749999999995</v>
      </c>
    </row>
    <row r="352" spans="2:15" x14ac:dyDescent="0.25">
      <c r="B352" s="5">
        <f t="shared" si="5"/>
        <v>42901</v>
      </c>
      <c r="C352" s="8">
        <v>-40.015902777777775</v>
      </c>
      <c r="D352">
        <v>-15.575416666666662</v>
      </c>
      <c r="E352">
        <v>-51.322222222222223</v>
      </c>
      <c r="F352">
        <v>-5.8143819444444498</v>
      </c>
      <c r="G352" s="8">
        <v>-20.98</v>
      </c>
      <c r="H352">
        <v>-14.38</v>
      </c>
      <c r="I352">
        <v>-19.5</v>
      </c>
      <c r="J352">
        <v>-4.0789999999999997</v>
      </c>
      <c r="K352" s="8">
        <v>-21.672500000000014</v>
      </c>
      <c r="L352">
        <v>-14.193541666666679</v>
      </c>
      <c r="M352">
        <v>-19.624930555555547</v>
      </c>
      <c r="N352">
        <v>-6.9680833333333307</v>
      </c>
      <c r="O352">
        <v>18.373055555555556</v>
      </c>
    </row>
    <row r="353" spans="2:15" x14ac:dyDescent="0.25">
      <c r="B353" s="5">
        <f t="shared" si="5"/>
        <v>42902</v>
      </c>
      <c r="C353" s="8">
        <v>-40.774930555555535</v>
      </c>
      <c r="D353">
        <v>-15.969374999999998</v>
      </c>
      <c r="E353">
        <v>-32.4473611111111</v>
      </c>
      <c r="F353">
        <v>-4.4610208333333352</v>
      </c>
      <c r="G353" s="8">
        <v>-21.1</v>
      </c>
      <c r="H353">
        <v>-14.99</v>
      </c>
      <c r="I353">
        <v>-19.93</v>
      </c>
      <c r="J353">
        <v>-4.1980000000000004</v>
      </c>
      <c r="K353" s="8">
        <v>-24.29173611111111</v>
      </c>
      <c r="L353">
        <v>-14.212361111111129</v>
      </c>
      <c r="M353">
        <v>-19.97548611111111</v>
      </c>
      <c r="N353">
        <v>-7.028118055555554</v>
      </c>
      <c r="O353">
        <v>16.2279861111111</v>
      </c>
    </row>
    <row r="354" spans="2:15" x14ac:dyDescent="0.25">
      <c r="B354" s="5">
        <f t="shared" si="5"/>
        <v>42903</v>
      </c>
      <c r="C354" s="8">
        <v>-40.527584541062801</v>
      </c>
      <c r="D354">
        <v>-15.892826086956534</v>
      </c>
      <c r="E354">
        <v>-42.154468599033791</v>
      </c>
      <c r="F354">
        <v>-4.7820458937198005</v>
      </c>
      <c r="G354" s="8">
        <v>-21.3</v>
      </c>
      <c r="H354">
        <v>-15.17</v>
      </c>
      <c r="I354">
        <v>-20.25</v>
      </c>
      <c r="J354">
        <v>-4.2290000000000001</v>
      </c>
      <c r="K354" s="8">
        <v>-25.18649758454108</v>
      </c>
      <c r="L354">
        <v>-14.208840579710129</v>
      </c>
      <c r="M354">
        <v>-19.927512077294686</v>
      </c>
      <c r="N354">
        <v>-6.9989975845410628</v>
      </c>
      <c r="O354">
        <v>16.498140096618354</v>
      </c>
    </row>
    <row r="355" spans="2:15" x14ac:dyDescent="0.25">
      <c r="B355" s="5">
        <f t="shared" si="5"/>
        <v>42904</v>
      </c>
      <c r="C355" s="8">
        <v>-41.265902777777768</v>
      </c>
      <c r="D355">
        <v>-15.782847222222225</v>
      </c>
      <c r="E355">
        <v>-52.117222222222232</v>
      </c>
      <c r="F355">
        <v>-4.4196736111111106</v>
      </c>
      <c r="G355" s="8">
        <v>-21.08</v>
      </c>
      <c r="H355">
        <v>-14.6</v>
      </c>
      <c r="I355">
        <v>-19.63</v>
      </c>
      <c r="J355">
        <v>-3.9049999999999998</v>
      </c>
      <c r="K355" s="8">
        <v>-27.637569444444452</v>
      </c>
      <c r="L355">
        <v>-14.219513888888905</v>
      </c>
      <c r="M355">
        <v>-20.110208333333325</v>
      </c>
      <c r="N355">
        <v>-7.0113541666666697</v>
      </c>
      <c r="O355">
        <v>18.444374999999994</v>
      </c>
    </row>
    <row r="356" spans="2:15" x14ac:dyDescent="0.25">
      <c r="B356" s="5">
        <f t="shared" si="5"/>
        <v>42905</v>
      </c>
      <c r="C356" s="8">
        <v>-40.332708333333336</v>
      </c>
      <c r="D356">
        <v>-15.371111111111118</v>
      </c>
      <c r="E356">
        <v>-24.406111111111112</v>
      </c>
      <c r="F356">
        <v>-4.3675694444444453</v>
      </c>
      <c r="G356" s="8">
        <v>-21.05</v>
      </c>
      <c r="H356">
        <v>-14.12</v>
      </c>
      <c r="I356">
        <v>-19.55</v>
      </c>
      <c r="J356">
        <v>-4.0490000000000004</v>
      </c>
      <c r="K356" s="8">
        <v>-21.055277777777793</v>
      </c>
      <c r="L356">
        <v>-14.139722222222231</v>
      </c>
      <c r="M356">
        <v>-19.609722222222203</v>
      </c>
      <c r="N356">
        <v>-6.9597222222222213</v>
      </c>
      <c r="O356">
        <v>20.339027777777765</v>
      </c>
    </row>
    <row r="357" spans="2:15" x14ac:dyDescent="0.25">
      <c r="B357" s="5">
        <f t="shared" si="5"/>
        <v>42906</v>
      </c>
      <c r="C357" s="8">
        <v>-41.135555555555541</v>
      </c>
      <c r="D357">
        <v>-15.614583333333336</v>
      </c>
      <c r="E357">
        <v>-24.923611111111114</v>
      </c>
      <c r="F357">
        <v>-4.3516527777777778</v>
      </c>
      <c r="G357" s="8">
        <v>-21.07</v>
      </c>
      <c r="H357">
        <v>-14.14</v>
      </c>
      <c r="I357">
        <v>-20.059999999999999</v>
      </c>
      <c r="J357">
        <v>-4.1609999999999996</v>
      </c>
      <c r="K357" s="8">
        <v>-22.266527777777782</v>
      </c>
      <c r="L357">
        <v>-14.142430555555562</v>
      </c>
      <c r="M357">
        <v>-20.259722222222209</v>
      </c>
      <c r="N357">
        <v>-7.0051458333333345</v>
      </c>
      <c r="O357">
        <v>18.195138888888891</v>
      </c>
    </row>
    <row r="358" spans="2:15" x14ac:dyDescent="0.25">
      <c r="B358" s="5">
        <f t="shared" si="5"/>
        <v>42907</v>
      </c>
      <c r="C358" s="8">
        <v>-41.778194444444424</v>
      </c>
      <c r="D358">
        <v>-16.063055555555565</v>
      </c>
      <c r="E358">
        <v>-32.00104166666668</v>
      </c>
      <c r="F358">
        <v>-4.5129374999999996</v>
      </c>
      <c r="G358" s="8">
        <v>-21.17</v>
      </c>
      <c r="H358">
        <v>-14.28</v>
      </c>
      <c r="I358">
        <v>-20.16</v>
      </c>
      <c r="J358">
        <v>-4.2240000000000002</v>
      </c>
      <c r="K358" s="8">
        <v>-24.907430555555546</v>
      </c>
      <c r="L358">
        <v>-14.196458333333329</v>
      </c>
      <c r="M358">
        <v>-20.277777777777803</v>
      </c>
      <c r="N358">
        <v>-7.0677847222222221</v>
      </c>
      <c r="O358">
        <v>16.383541666666659</v>
      </c>
    </row>
    <row r="359" spans="2:15" x14ac:dyDescent="0.25">
      <c r="B359" s="5">
        <f t="shared" si="5"/>
        <v>42908</v>
      </c>
      <c r="C359" s="8">
        <v>-41.488680555555582</v>
      </c>
      <c r="D359">
        <v>-16.087222222222209</v>
      </c>
      <c r="E359">
        <v>-44.428124999999994</v>
      </c>
      <c r="F359">
        <v>-4.4775833333333326</v>
      </c>
      <c r="G359" s="8">
        <v>-21.17</v>
      </c>
      <c r="H359">
        <v>-14.09</v>
      </c>
      <c r="I359">
        <v>-20.16</v>
      </c>
      <c r="J359">
        <v>-4.2240000000000002</v>
      </c>
      <c r="K359" s="8">
        <v>-28.17131944444445</v>
      </c>
      <c r="L359">
        <v>-14.357361111111118</v>
      </c>
      <c r="M359">
        <v>-19.990625000000001</v>
      </c>
      <c r="N359">
        <v>-7.0769097222222195</v>
      </c>
      <c r="O359">
        <v>15.558541666666656</v>
      </c>
    </row>
    <row r="360" spans="2:15" x14ac:dyDescent="0.25">
      <c r="B360" s="5">
        <f t="shared" si="5"/>
        <v>42909</v>
      </c>
      <c r="C360" s="8">
        <v>-41.999999999999993</v>
      </c>
      <c r="D360">
        <v>-15.713333333333338</v>
      </c>
      <c r="E360">
        <v>-44.798125000000006</v>
      </c>
      <c r="F360">
        <v>-4.4764791666666692</v>
      </c>
      <c r="G360" s="8">
        <v>-21.11</v>
      </c>
      <c r="H360">
        <v>-14.08</v>
      </c>
      <c r="I360">
        <v>-19.8</v>
      </c>
      <c r="J360">
        <v>-3.9340000000000002</v>
      </c>
      <c r="K360" s="8">
        <v>-25.359444444444449</v>
      </c>
      <c r="L360">
        <v>-14.244791666666689</v>
      </c>
      <c r="M360">
        <v>-20.049097222222215</v>
      </c>
      <c r="N360">
        <v>-7.0537083333333355</v>
      </c>
      <c r="O360">
        <v>18.904444444444472</v>
      </c>
    </row>
    <row r="361" spans="2:15" x14ac:dyDescent="0.25">
      <c r="B361" s="5">
        <f t="shared" si="5"/>
        <v>42910</v>
      </c>
      <c r="C361" s="8">
        <v>-40.384652777777774</v>
      </c>
      <c r="D361">
        <v>-15.654374999999995</v>
      </c>
      <c r="E361">
        <v>-24.752847222222229</v>
      </c>
      <c r="F361">
        <v>-4.4147152777777805</v>
      </c>
      <c r="G361" s="8">
        <v>-21.11</v>
      </c>
      <c r="H361">
        <v>-14.34</v>
      </c>
      <c r="I361">
        <v>-19.510000000000002</v>
      </c>
      <c r="J361">
        <v>-4.1040000000000001</v>
      </c>
      <c r="K361" s="8">
        <v>-21.448888888888877</v>
      </c>
      <c r="L361">
        <v>-14.131319444444415</v>
      </c>
      <c r="M361">
        <v>-20.021111111111111</v>
      </c>
      <c r="N361">
        <v>-6.9926527777777752</v>
      </c>
      <c r="O361">
        <v>19.986458333333342</v>
      </c>
    </row>
    <row r="362" spans="2:15" x14ac:dyDescent="0.25">
      <c r="B362" s="5">
        <f t="shared" si="5"/>
        <v>42911</v>
      </c>
      <c r="C362" s="8">
        <v>-40.841041666666669</v>
      </c>
      <c r="D362">
        <v>-15.854583333333343</v>
      </c>
      <c r="E362">
        <v>-24.600694444444439</v>
      </c>
      <c r="F362">
        <v>-4.4453611111111115</v>
      </c>
      <c r="G362" s="8">
        <v>-21.07</v>
      </c>
      <c r="H362">
        <v>-14.79</v>
      </c>
      <c r="I362">
        <v>-19.86</v>
      </c>
      <c r="J362">
        <v>-3.8860000000000001</v>
      </c>
      <c r="K362" s="8">
        <v>-21.349374999999995</v>
      </c>
      <c r="L362">
        <v>-14.175902777777802</v>
      </c>
      <c r="M362">
        <v>-20.196875000000009</v>
      </c>
      <c r="N362">
        <v>-7.0278749999999999</v>
      </c>
      <c r="O362">
        <v>19.798888888888907</v>
      </c>
    </row>
    <row r="363" spans="2:15" x14ac:dyDescent="0.25">
      <c r="B363" s="5">
        <f t="shared" si="5"/>
        <v>42912</v>
      </c>
      <c r="C363" s="8">
        <v>-40.245486111111099</v>
      </c>
      <c r="D363">
        <v>-15.609583333333326</v>
      </c>
      <c r="E363">
        <v>-22.783263888888897</v>
      </c>
      <c r="F363">
        <v>-4.4310138888888879</v>
      </c>
      <c r="G363" s="8">
        <v>-21.09</v>
      </c>
      <c r="H363">
        <v>-14.88</v>
      </c>
      <c r="I363">
        <v>-20.05</v>
      </c>
      <c r="J363">
        <v>-4.069</v>
      </c>
      <c r="K363" s="8">
        <v>-21.250694444444459</v>
      </c>
      <c r="L363">
        <v>-14.161527777777785</v>
      </c>
      <c r="M363">
        <v>-20.209861111111103</v>
      </c>
      <c r="N363">
        <v>-7.0276736111111102</v>
      </c>
      <c r="O363">
        <v>20.48159722222222</v>
      </c>
    </row>
    <row r="364" spans="2:15" x14ac:dyDescent="0.25">
      <c r="B364" s="5">
        <f t="shared" si="5"/>
        <v>42913</v>
      </c>
      <c r="C364" s="8">
        <v>-40.170763888888857</v>
      </c>
      <c r="D364">
        <v>-15.895833333333339</v>
      </c>
      <c r="E364">
        <v>-23.376319444444441</v>
      </c>
      <c r="F364">
        <v>-4.4949027777777779</v>
      </c>
      <c r="G364" s="8">
        <v>-21.13</v>
      </c>
      <c r="H364">
        <v>-14.49</v>
      </c>
      <c r="I364">
        <v>-19.579999999999998</v>
      </c>
      <c r="J364">
        <v>-4.1870000000000003</v>
      </c>
      <c r="K364" s="8">
        <v>-21.943541666666661</v>
      </c>
      <c r="L364">
        <v>-14.141944444444478</v>
      </c>
      <c r="M364">
        <v>-20.101180555555576</v>
      </c>
      <c r="N364">
        <v>-7.129513888888888</v>
      </c>
      <c r="O364">
        <v>19.920277777777795</v>
      </c>
    </row>
    <row r="365" spans="2:15" x14ac:dyDescent="0.25">
      <c r="B365" s="5">
        <f t="shared" si="5"/>
        <v>42914</v>
      </c>
      <c r="C365" s="8">
        <v>-40.309236111111126</v>
      </c>
      <c r="D365">
        <v>-15.921666666666672</v>
      </c>
      <c r="E365">
        <v>-24.534513888888888</v>
      </c>
      <c r="F365">
        <v>-4.5193333333333365</v>
      </c>
      <c r="G365" s="8">
        <v>-21.11</v>
      </c>
      <c r="H365">
        <v>-14.7</v>
      </c>
      <c r="I365">
        <v>-19.87</v>
      </c>
      <c r="J365">
        <v>-3.8769999999999998</v>
      </c>
      <c r="K365" s="8">
        <v>-21.737361111111117</v>
      </c>
      <c r="L365">
        <v>-14.165138888888903</v>
      </c>
      <c r="M365">
        <v>-20.263472222222219</v>
      </c>
      <c r="N365">
        <v>-7.012402777777778</v>
      </c>
      <c r="O365">
        <v>20.508819444444452</v>
      </c>
    </row>
    <row r="366" spans="2:15" x14ac:dyDescent="0.25">
      <c r="B366" s="5">
        <f t="shared" si="5"/>
        <v>42915</v>
      </c>
      <c r="C366" s="8">
        <v>-40.267222222222216</v>
      </c>
      <c r="D366">
        <v>-15.485486111111113</v>
      </c>
      <c r="E366">
        <v>-23.002499999999991</v>
      </c>
      <c r="F366">
        <v>-4.4682361111111115</v>
      </c>
      <c r="G366" s="8">
        <v>-21.18</v>
      </c>
      <c r="H366">
        <v>-14.59</v>
      </c>
      <c r="I366">
        <v>-19.48</v>
      </c>
      <c r="J366">
        <v>-4.0640000000000001</v>
      </c>
      <c r="K366" s="8">
        <v>-21.135208333333324</v>
      </c>
      <c r="L366">
        <v>-14.154444444444477</v>
      </c>
      <c r="M366">
        <v>-19.892361111111128</v>
      </c>
      <c r="N366">
        <v>-7.0070902777777784</v>
      </c>
      <c r="O366">
        <v>20.925972222222214</v>
      </c>
    </row>
    <row r="367" spans="2:15" x14ac:dyDescent="0.25">
      <c r="B367" s="5">
        <f t="shared" si="5"/>
        <v>42916</v>
      </c>
      <c r="C367" s="8">
        <v>-40.861736111111114</v>
      </c>
      <c r="D367">
        <v>-15.770000000000007</v>
      </c>
      <c r="E367">
        <v>-23.584375000000001</v>
      </c>
      <c r="F367">
        <v>-4.4516041666666686</v>
      </c>
      <c r="G367" s="8">
        <v>-21.06</v>
      </c>
      <c r="H367">
        <v>-15.57</v>
      </c>
      <c r="I367">
        <v>-19.329999999999998</v>
      </c>
      <c r="J367">
        <v>-4.3730000000000002</v>
      </c>
      <c r="K367" s="8">
        <v>-21.645138888888884</v>
      </c>
      <c r="L367">
        <v>-14.10104166666666</v>
      </c>
      <c r="M367">
        <v>-20.377500000000015</v>
      </c>
      <c r="N367">
        <v>-6.98985416666667</v>
      </c>
      <c r="O367">
        <v>19.63819444444443</v>
      </c>
    </row>
    <row r="368" spans="2:15" x14ac:dyDescent="0.25">
      <c r="C368" s="8">
        <f>+MAX(C3:C367)</f>
        <v>-23.363472222222224</v>
      </c>
      <c r="D368" s="8">
        <f t="shared" ref="D368:F368" si="6">+MAX(D3:D367)</f>
        <v>-12.270827586206899</v>
      </c>
      <c r="E368" s="8">
        <f t="shared" si="6"/>
        <v>-15.268194444444438</v>
      </c>
      <c r="F368" s="8">
        <f t="shared" si="6"/>
        <v>-4.1846458333333416</v>
      </c>
      <c r="G368" s="8">
        <f>+MAX(G3:G367)</f>
        <v>-20.83</v>
      </c>
      <c r="H368" s="8">
        <f t="shared" ref="H368:J368" si="7">+MAX(H3:H367)</f>
        <v>-13.75</v>
      </c>
      <c r="I368" s="8">
        <f t="shared" si="7"/>
        <v>-18.760000000000002</v>
      </c>
      <c r="J368" s="8">
        <f t="shared" si="7"/>
        <v>-3.7879999999999998</v>
      </c>
      <c r="K368" s="8">
        <f>+MAX(K3:K367)</f>
        <v>-19.480555555555547</v>
      </c>
      <c r="L368" s="8">
        <f t="shared" ref="L368:O368" si="8">+MAX(L3:L367)</f>
        <v>-13.263333333333335</v>
      </c>
      <c r="M368" s="8">
        <f t="shared" si="8"/>
        <v>-18.839618055555555</v>
      </c>
      <c r="N368" s="8">
        <f t="shared" si="8"/>
        <v>-5.4130902777777798</v>
      </c>
      <c r="O368" s="8">
        <f t="shared" si="8"/>
        <v>28.615763888888871</v>
      </c>
    </row>
    <row r="369" spans="3:15" x14ac:dyDescent="0.25">
      <c r="C369" s="8">
        <f>+MIN(C3:C367)</f>
        <v>-41.999999999999993</v>
      </c>
      <c r="D369" s="8">
        <f t="shared" ref="D369:F369" si="9">+MIN(D3:D367)</f>
        <v>-16.948206896551724</v>
      </c>
      <c r="E369" s="8">
        <f t="shared" si="9"/>
        <v>-86.326388888888914</v>
      </c>
      <c r="F369" s="8">
        <f t="shared" si="9"/>
        <v>-7.5879999999999859</v>
      </c>
      <c r="G369" s="8">
        <f>+MIN(G3:G367)</f>
        <v>-23.47</v>
      </c>
      <c r="H369" s="8">
        <f t="shared" ref="H369:J369" si="10">+MIN(H3:H367)</f>
        <v>-26.65</v>
      </c>
      <c r="I369" s="8">
        <f t="shared" si="10"/>
        <v>-22.23</v>
      </c>
      <c r="J369" s="8">
        <f t="shared" si="10"/>
        <v>-5.4960000000000004</v>
      </c>
      <c r="K369" s="8">
        <f>+MIN(K3:K367)</f>
        <v>-86.606944444444494</v>
      </c>
      <c r="L369" s="8">
        <f t="shared" ref="L369:O369" si="11">+MIN(L3:L367)</f>
        <v>-18.750416666666663</v>
      </c>
      <c r="M369" s="8">
        <f t="shared" si="11"/>
        <v>-21.142361111111114</v>
      </c>
      <c r="N369" s="8">
        <f t="shared" si="11"/>
        <v>-9.6113124999999968</v>
      </c>
      <c r="O369" s="8">
        <f t="shared" si="11"/>
        <v>13.04506944444446</v>
      </c>
    </row>
  </sheetData>
  <mergeCells count="3">
    <mergeCell ref="C1:F1"/>
    <mergeCell ref="G1:J1"/>
    <mergeCell ref="K1:N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369"/>
  <sheetViews>
    <sheetView workbookViewId="0">
      <selection activeCell="O4" sqref="O4"/>
    </sheetView>
  </sheetViews>
  <sheetFormatPr defaultRowHeight="15" x14ac:dyDescent="0.25"/>
  <cols>
    <col min="2" max="2" width="12.28515625" customWidth="1"/>
    <col min="6" max="6" width="11.85546875" bestFit="1" customWidth="1"/>
    <col min="10" max="10" width="10.28515625" bestFit="1" customWidth="1"/>
    <col min="14" max="14" width="11.85546875" bestFit="1" customWidth="1"/>
  </cols>
  <sheetData>
    <row r="1" spans="2:14" x14ac:dyDescent="0.25">
      <c r="C1" s="12" t="s">
        <v>21</v>
      </c>
      <c r="D1" s="12"/>
      <c r="E1" s="12"/>
      <c r="F1" s="12"/>
      <c r="G1" s="12" t="s">
        <v>22</v>
      </c>
      <c r="H1" s="12"/>
      <c r="I1" s="12"/>
      <c r="J1" s="12"/>
      <c r="K1" s="12" t="s">
        <v>23</v>
      </c>
      <c r="L1" s="12"/>
      <c r="M1" s="12"/>
      <c r="N1" s="12"/>
    </row>
    <row r="2" spans="2:14" x14ac:dyDescent="0.25">
      <c r="C2" t="s">
        <v>16</v>
      </c>
      <c r="D2" t="s">
        <v>4</v>
      </c>
      <c r="E2" t="s">
        <v>17</v>
      </c>
      <c r="F2" t="s">
        <v>1</v>
      </c>
      <c r="G2" t="s">
        <v>16</v>
      </c>
      <c r="H2" t="s">
        <v>6</v>
      </c>
      <c r="I2" t="s">
        <v>17</v>
      </c>
      <c r="J2" t="s">
        <v>5</v>
      </c>
      <c r="K2" t="s">
        <v>16</v>
      </c>
      <c r="L2" t="s">
        <v>4</v>
      </c>
      <c r="M2" t="s">
        <v>17</v>
      </c>
      <c r="N2" t="s">
        <v>5</v>
      </c>
    </row>
    <row r="3" spans="2:14" x14ac:dyDescent="0.25">
      <c r="B3" s="5">
        <f>DATE(2016,7,1)</f>
        <v>42552</v>
      </c>
      <c r="C3">
        <v>40.406458333333319</v>
      </c>
      <c r="D3">
        <v>24.49618055555554</v>
      </c>
      <c r="E3">
        <v>25.663749999999979</v>
      </c>
      <c r="F3">
        <v>2.7646944444444448</v>
      </c>
      <c r="G3">
        <v>28.5</v>
      </c>
      <c r="H3">
        <v>8.17</v>
      </c>
      <c r="I3">
        <v>49.14</v>
      </c>
      <c r="J3">
        <v>2.7130000000000001</v>
      </c>
      <c r="K3">
        <v>23.734097222222157</v>
      </c>
      <c r="L3">
        <v>12.596805555555527</v>
      </c>
      <c r="M3">
        <v>25.522430555555573</v>
      </c>
      <c r="N3">
        <v>1.4227222222222238</v>
      </c>
    </row>
    <row r="4" spans="2:14" x14ac:dyDescent="0.25">
      <c r="B4" s="5">
        <f>+B3+1</f>
        <v>42553</v>
      </c>
      <c r="C4">
        <v>40.451538461538483</v>
      </c>
      <c r="D4">
        <v>23.962657342657359</v>
      </c>
      <c r="E4">
        <v>25.651538461538458</v>
      </c>
      <c r="F4">
        <v>2.7547412587412601</v>
      </c>
      <c r="G4">
        <v>28.14</v>
      </c>
      <c r="H4">
        <v>7.7220000000000004</v>
      </c>
      <c r="I4">
        <v>47.78</v>
      </c>
      <c r="J4">
        <v>2.6920000000000002</v>
      </c>
      <c r="K4">
        <v>23.685664335664352</v>
      </c>
      <c r="L4">
        <v>12.561258741258712</v>
      </c>
      <c r="M4">
        <v>25.519020979020979</v>
      </c>
      <c r="N4">
        <v>1.4169160839160848</v>
      </c>
    </row>
    <row r="5" spans="2:14" x14ac:dyDescent="0.25">
      <c r="B5" s="5">
        <f t="shared" ref="B5:B68" si="0">+B4+1</f>
        <v>42554</v>
      </c>
      <c r="C5">
        <v>40.451597222222176</v>
      </c>
      <c r="D5">
        <v>23.43736111111112</v>
      </c>
      <c r="E5">
        <v>25.670763888888878</v>
      </c>
      <c r="F5">
        <v>2.7427777777777789</v>
      </c>
      <c r="G5">
        <v>27.98</v>
      </c>
      <c r="H5">
        <v>7.5949999999999998</v>
      </c>
      <c r="I5">
        <v>48.34</v>
      </c>
      <c r="J5">
        <v>2.6920000000000002</v>
      </c>
      <c r="K5">
        <v>23.676458333333329</v>
      </c>
      <c r="L5">
        <v>12.326736111111074</v>
      </c>
      <c r="M5">
        <v>25.533541666666665</v>
      </c>
      <c r="N5">
        <v>1.4173888888888908</v>
      </c>
    </row>
    <row r="6" spans="2:14" x14ac:dyDescent="0.25">
      <c r="B6" s="5">
        <f t="shared" si="0"/>
        <v>42555</v>
      </c>
      <c r="C6">
        <v>40.418541666666705</v>
      </c>
      <c r="D6">
        <v>22.906944444444445</v>
      </c>
      <c r="E6">
        <v>25.674722222222201</v>
      </c>
      <c r="F6">
        <v>2.730236111111112</v>
      </c>
      <c r="G6">
        <v>27.86</v>
      </c>
      <c r="H6">
        <v>7.5</v>
      </c>
      <c r="I6">
        <v>48</v>
      </c>
      <c r="J6">
        <v>2.6920000000000002</v>
      </c>
      <c r="K6">
        <v>23.721597222222172</v>
      </c>
      <c r="L6">
        <v>12.26340277777777</v>
      </c>
      <c r="M6">
        <v>25.555624999999971</v>
      </c>
      <c r="N6">
        <v>1.418055555555557</v>
      </c>
    </row>
    <row r="7" spans="2:14" x14ac:dyDescent="0.25">
      <c r="B7" s="5">
        <f t="shared" si="0"/>
        <v>42556</v>
      </c>
      <c r="C7">
        <v>40.410069444444503</v>
      </c>
      <c r="D7">
        <v>22.377013888888875</v>
      </c>
      <c r="E7">
        <v>25.674861111111074</v>
      </c>
      <c r="F7">
        <v>2.7200833333333336</v>
      </c>
      <c r="G7">
        <v>27.86</v>
      </c>
      <c r="H7">
        <v>7.4059999999999997</v>
      </c>
      <c r="I7">
        <v>47.38</v>
      </c>
      <c r="J7">
        <v>2.6920000000000002</v>
      </c>
      <c r="K7">
        <v>23.720555555555492</v>
      </c>
      <c r="L7">
        <v>12.196805555555592</v>
      </c>
      <c r="M7">
        <v>25.559652777777764</v>
      </c>
      <c r="N7">
        <v>1.4190000000000011</v>
      </c>
    </row>
    <row r="8" spans="2:14" x14ac:dyDescent="0.25">
      <c r="B8" s="5">
        <f t="shared" si="0"/>
        <v>42557</v>
      </c>
      <c r="C8">
        <v>40.429379310344785</v>
      </c>
      <c r="D8">
        <v>21.869724137931026</v>
      </c>
      <c r="E8">
        <v>25.672482758620674</v>
      </c>
      <c r="F8">
        <v>2.7100137931034509</v>
      </c>
      <c r="G8">
        <v>27.9</v>
      </c>
      <c r="H8">
        <v>7.3120000000000003</v>
      </c>
      <c r="I8">
        <v>47.11</v>
      </c>
      <c r="J8">
        <v>2.6920000000000002</v>
      </c>
      <c r="K8">
        <v>23.704068965517212</v>
      </c>
      <c r="L8">
        <v>12.013931034482745</v>
      </c>
      <c r="M8">
        <v>25.562896551724151</v>
      </c>
      <c r="N8">
        <v>1.4168620689655187</v>
      </c>
    </row>
    <row r="9" spans="2:14" x14ac:dyDescent="0.25">
      <c r="B9" s="5">
        <f t="shared" si="0"/>
        <v>42558</v>
      </c>
      <c r="C9">
        <v>40.407655172413826</v>
      </c>
      <c r="D9">
        <v>21.395034482758632</v>
      </c>
      <c r="E9">
        <v>25.662275862068981</v>
      </c>
      <c r="F9">
        <v>2.6953517241379314</v>
      </c>
      <c r="G9">
        <v>27.92</v>
      </c>
      <c r="H9">
        <v>7.2480000000000002</v>
      </c>
      <c r="I9">
        <v>46.84</v>
      </c>
      <c r="J9">
        <v>2.6920000000000002</v>
      </c>
      <c r="K9">
        <v>23.697448275862065</v>
      </c>
      <c r="L9">
        <v>11.730758620689672</v>
      </c>
      <c r="M9">
        <v>25.574413793103432</v>
      </c>
      <c r="N9">
        <v>1.4155379310344849</v>
      </c>
    </row>
    <row r="10" spans="2:14" x14ac:dyDescent="0.25">
      <c r="B10" s="5">
        <f t="shared" si="0"/>
        <v>42559</v>
      </c>
      <c r="C10">
        <v>40.375069444444399</v>
      </c>
      <c r="D10">
        <v>22.608819444444435</v>
      </c>
      <c r="E10">
        <v>25.640486111111105</v>
      </c>
      <c r="F10">
        <v>2.6908819444444472</v>
      </c>
      <c r="G10">
        <v>27.92</v>
      </c>
      <c r="H10">
        <v>8.73</v>
      </c>
      <c r="I10">
        <v>47.92</v>
      </c>
      <c r="J10">
        <v>2.6920000000000002</v>
      </c>
      <c r="K10">
        <v>23.672847222222245</v>
      </c>
      <c r="L10">
        <v>11.608263888888869</v>
      </c>
      <c r="M10">
        <v>25.593402777777737</v>
      </c>
      <c r="N10">
        <v>1.411222222222225</v>
      </c>
    </row>
    <row r="11" spans="2:14" x14ac:dyDescent="0.25">
      <c r="B11" s="5">
        <f t="shared" si="0"/>
        <v>42560</v>
      </c>
      <c r="C11">
        <v>40.405833333333383</v>
      </c>
      <c r="D11">
        <v>25.065138888888857</v>
      </c>
      <c r="E11">
        <v>25.637083333333344</v>
      </c>
      <c r="F11">
        <v>2.7012291666666668</v>
      </c>
      <c r="G11">
        <v>28.11</v>
      </c>
      <c r="H11">
        <v>8.34</v>
      </c>
      <c r="I11">
        <v>47.75</v>
      </c>
      <c r="J11">
        <v>2.6709999999999998</v>
      </c>
      <c r="K11">
        <v>23.669305555555567</v>
      </c>
      <c r="L11">
        <v>11.453958333333368</v>
      </c>
      <c r="M11">
        <v>25.609027777777737</v>
      </c>
      <c r="N11">
        <v>1.4077222222222252</v>
      </c>
    </row>
    <row r="12" spans="2:14" x14ac:dyDescent="0.25">
      <c r="B12" s="5">
        <f t="shared" si="0"/>
        <v>42561</v>
      </c>
      <c r="C12">
        <v>40.381666666666618</v>
      </c>
      <c r="D12">
        <v>24.738611111111101</v>
      </c>
      <c r="E12">
        <v>25.635902777777783</v>
      </c>
      <c r="F12">
        <v>2.6955902777777787</v>
      </c>
      <c r="G12">
        <v>28.17</v>
      </c>
      <c r="H12">
        <v>9.33</v>
      </c>
      <c r="I12">
        <v>47.82</v>
      </c>
      <c r="J12">
        <v>2.6709999999999998</v>
      </c>
      <c r="K12">
        <v>23.643611111111092</v>
      </c>
      <c r="L12">
        <v>11.287708333333336</v>
      </c>
      <c r="M12">
        <v>25.622430555555532</v>
      </c>
      <c r="N12">
        <v>1.4099444444444476</v>
      </c>
    </row>
    <row r="13" spans="2:14" x14ac:dyDescent="0.25">
      <c r="B13" s="5">
        <f t="shared" si="0"/>
        <v>42562</v>
      </c>
      <c r="C13">
        <v>40.401666666666593</v>
      </c>
      <c r="D13">
        <v>28.18847222222222</v>
      </c>
      <c r="E13">
        <v>25.633819444444399</v>
      </c>
      <c r="F13">
        <v>2.9044999999999992</v>
      </c>
      <c r="G13">
        <v>28.32</v>
      </c>
      <c r="H13">
        <v>8.99</v>
      </c>
      <c r="I13">
        <v>46.8</v>
      </c>
      <c r="J13">
        <v>2.7559999999999998</v>
      </c>
      <c r="K13">
        <v>23.632291666666685</v>
      </c>
      <c r="L13">
        <v>11.256666666666655</v>
      </c>
      <c r="M13">
        <v>25.623402777777798</v>
      </c>
      <c r="N13">
        <v>1.4231666666666647</v>
      </c>
    </row>
    <row r="14" spans="2:14" x14ac:dyDescent="0.25">
      <c r="B14" s="5">
        <f t="shared" si="0"/>
        <v>42563</v>
      </c>
      <c r="C14">
        <v>40.399375000000063</v>
      </c>
      <c r="D14">
        <v>27.852569444444448</v>
      </c>
      <c r="E14">
        <v>25.6409027777778</v>
      </c>
      <c r="F14">
        <v>2.8390138888888896</v>
      </c>
      <c r="G14">
        <v>28.38</v>
      </c>
      <c r="H14">
        <v>8.5299999999999994</v>
      </c>
      <c r="I14">
        <v>46.57</v>
      </c>
      <c r="J14">
        <v>2.7349999999999999</v>
      </c>
      <c r="K14">
        <v>23.644166666666649</v>
      </c>
      <c r="L14">
        <v>11.705902777777782</v>
      </c>
      <c r="M14">
        <v>25.662708333333303</v>
      </c>
      <c r="N14">
        <v>1.4526111111111133</v>
      </c>
    </row>
    <row r="15" spans="2:14" x14ac:dyDescent="0.25">
      <c r="B15" s="5">
        <f t="shared" si="0"/>
        <v>42564</v>
      </c>
      <c r="C15">
        <v>40.352847222222294</v>
      </c>
      <c r="D15">
        <v>26.798958333333324</v>
      </c>
      <c r="E15">
        <v>25.625555555555589</v>
      </c>
      <c r="F15">
        <v>2.7890347222222207</v>
      </c>
      <c r="G15">
        <v>28.41</v>
      </c>
      <c r="H15">
        <v>8.3699999999999992</v>
      </c>
      <c r="I15">
        <v>47.75</v>
      </c>
      <c r="J15">
        <v>2.7450000000000001</v>
      </c>
      <c r="K15">
        <v>23.636388888888916</v>
      </c>
      <c r="L15">
        <v>11.733611111111125</v>
      </c>
      <c r="M15">
        <v>25.640624999999972</v>
      </c>
      <c r="N15">
        <v>1.4450555555555509</v>
      </c>
    </row>
    <row r="16" spans="2:14" x14ac:dyDescent="0.25">
      <c r="B16" s="5">
        <f t="shared" si="0"/>
        <v>42565</v>
      </c>
      <c r="C16">
        <v>40.392916666666608</v>
      </c>
      <c r="D16">
        <v>26.196597222222245</v>
      </c>
      <c r="E16">
        <v>25.620277777777844</v>
      </c>
      <c r="F16">
        <v>2.7624444444444425</v>
      </c>
      <c r="G16">
        <v>28.44</v>
      </c>
      <c r="H16">
        <v>8.24</v>
      </c>
      <c r="I16">
        <v>47.27</v>
      </c>
      <c r="J16">
        <v>2.734</v>
      </c>
      <c r="K16">
        <v>23.633472222222284</v>
      </c>
      <c r="L16">
        <v>11.617430555555533</v>
      </c>
      <c r="M16">
        <v>25.640277777777747</v>
      </c>
      <c r="N16">
        <v>1.4449999999999954</v>
      </c>
    </row>
    <row r="17" spans="2:14" x14ac:dyDescent="0.25">
      <c r="B17" s="5">
        <f t="shared" si="0"/>
        <v>42566</v>
      </c>
      <c r="C17">
        <v>40.393680555555584</v>
      </c>
      <c r="D17">
        <v>26.161111111111101</v>
      </c>
      <c r="E17">
        <v>25.614444444444466</v>
      </c>
      <c r="F17">
        <v>2.7412708333333344</v>
      </c>
      <c r="G17">
        <v>28.45</v>
      </c>
      <c r="H17">
        <v>8.5</v>
      </c>
      <c r="I17">
        <v>48.09</v>
      </c>
      <c r="J17">
        <v>2.7559999999999998</v>
      </c>
      <c r="K17">
        <v>23.633263888888948</v>
      </c>
      <c r="L17">
        <v>11.440902777777804</v>
      </c>
      <c r="M17">
        <v>25.642916666666636</v>
      </c>
      <c r="N17">
        <v>1.4449999999999954</v>
      </c>
    </row>
    <row r="18" spans="2:14" x14ac:dyDescent="0.25">
      <c r="B18" s="5">
        <f t="shared" si="0"/>
        <v>42567</v>
      </c>
      <c r="C18">
        <v>40.384166666666673</v>
      </c>
      <c r="D18">
        <v>27.136875000000018</v>
      </c>
      <c r="E18">
        <v>25.619236111111125</v>
      </c>
      <c r="F18">
        <v>2.741645833333338</v>
      </c>
      <c r="G18">
        <v>28.47</v>
      </c>
      <c r="H18">
        <v>8.3800000000000008</v>
      </c>
      <c r="I18">
        <v>46.57</v>
      </c>
      <c r="J18">
        <v>2.734</v>
      </c>
      <c r="K18">
        <v>23.651111111111131</v>
      </c>
      <c r="L18">
        <v>11.353749999999978</v>
      </c>
      <c r="M18">
        <v>25.665138888888894</v>
      </c>
      <c r="N18">
        <v>1.448944444444443</v>
      </c>
    </row>
    <row r="19" spans="2:14" x14ac:dyDescent="0.25">
      <c r="B19" s="5">
        <f t="shared" si="0"/>
        <v>42568</v>
      </c>
      <c r="C19">
        <v>40.388067632850301</v>
      </c>
      <c r="D19">
        <v>26.893405797101408</v>
      </c>
      <c r="E19">
        <v>25.617681159420215</v>
      </c>
      <c r="F19">
        <v>2.744526570048309</v>
      </c>
      <c r="G19">
        <v>28.44</v>
      </c>
      <c r="H19">
        <v>10.66</v>
      </c>
      <c r="I19">
        <v>47.11</v>
      </c>
      <c r="J19">
        <v>2.734</v>
      </c>
      <c r="K19">
        <v>23.641642512077301</v>
      </c>
      <c r="L19">
        <v>11.363381642512115</v>
      </c>
      <c r="M19">
        <v>25.661932367149824</v>
      </c>
      <c r="N19">
        <v>1.4465458937198092</v>
      </c>
    </row>
    <row r="20" spans="2:14" x14ac:dyDescent="0.25">
      <c r="B20" s="5">
        <f t="shared" si="0"/>
        <v>42569</v>
      </c>
      <c r="C20">
        <v>40.444861111111152</v>
      </c>
      <c r="D20">
        <v>29.451666666666668</v>
      </c>
      <c r="E20">
        <v>25.621666666666663</v>
      </c>
      <c r="F20">
        <v>2.9607083333333319</v>
      </c>
      <c r="G20">
        <v>28.44</v>
      </c>
      <c r="H20">
        <v>9.84</v>
      </c>
      <c r="I20">
        <v>47.82</v>
      </c>
      <c r="J20">
        <v>2.7770000000000001</v>
      </c>
      <c r="K20">
        <v>23.631041666666714</v>
      </c>
      <c r="L20">
        <v>11.510138888888882</v>
      </c>
      <c r="M20">
        <v>25.681388888888844</v>
      </c>
      <c r="N20">
        <v>1.4607222222222229</v>
      </c>
    </row>
    <row r="21" spans="2:14" x14ac:dyDescent="0.25">
      <c r="B21" s="5">
        <f t="shared" si="0"/>
        <v>42570</v>
      </c>
      <c r="C21">
        <v>40.406319444444357</v>
      </c>
      <c r="D21">
        <v>29.300694444444439</v>
      </c>
      <c r="E21">
        <v>25.626736111111047</v>
      </c>
      <c r="F21">
        <v>2.9788541666666677</v>
      </c>
      <c r="G21">
        <v>28.47</v>
      </c>
      <c r="H21">
        <v>10.56</v>
      </c>
      <c r="I21">
        <v>46.44</v>
      </c>
      <c r="J21">
        <v>2.8639999999999999</v>
      </c>
      <c r="K21">
        <v>23.652638888888944</v>
      </c>
      <c r="L21">
        <v>11.960486111111106</v>
      </c>
      <c r="M21">
        <v>25.689791666666643</v>
      </c>
      <c r="N21">
        <v>1.4792777777777795</v>
      </c>
    </row>
    <row r="22" spans="2:14" x14ac:dyDescent="0.25">
      <c r="B22" s="5">
        <f t="shared" si="0"/>
        <v>42571</v>
      </c>
      <c r="C22">
        <v>40.385486111111177</v>
      </c>
      <c r="D22">
        <v>30.816944444444434</v>
      </c>
      <c r="E22">
        <v>25.641944444444416</v>
      </c>
      <c r="F22">
        <v>3.1572083333333336</v>
      </c>
      <c r="G22">
        <v>28.38</v>
      </c>
      <c r="H22">
        <v>10.11</v>
      </c>
      <c r="I22">
        <v>38.880000000000003</v>
      </c>
      <c r="J22">
        <v>2.82</v>
      </c>
      <c r="K22">
        <v>23.679444444444389</v>
      </c>
      <c r="L22">
        <v>12.324166666666677</v>
      </c>
      <c r="M22">
        <v>25.709027777777774</v>
      </c>
      <c r="N22">
        <v>1.4908333333333312</v>
      </c>
    </row>
    <row r="23" spans="2:14" x14ac:dyDescent="0.25">
      <c r="B23" s="5">
        <f t="shared" si="0"/>
        <v>42572</v>
      </c>
      <c r="C23">
        <v>40.348055555555597</v>
      </c>
      <c r="D23">
        <v>29.956805555555562</v>
      </c>
      <c r="E23">
        <v>25.639791666666699</v>
      </c>
      <c r="F23">
        <v>3.1233055555555551</v>
      </c>
      <c r="G23">
        <v>28.35</v>
      </c>
      <c r="H23">
        <v>11.01</v>
      </c>
      <c r="I23">
        <v>38.880000000000003</v>
      </c>
      <c r="J23">
        <v>2.7989999999999999</v>
      </c>
      <c r="K23">
        <v>23.693680555555556</v>
      </c>
      <c r="L23">
        <v>12.299652777777785</v>
      </c>
      <c r="M23">
        <v>25.707638888888866</v>
      </c>
      <c r="N23">
        <v>1.4867222222222223</v>
      </c>
    </row>
    <row r="24" spans="2:14" x14ac:dyDescent="0.25">
      <c r="B24" s="5">
        <f t="shared" si="0"/>
        <v>42573</v>
      </c>
      <c r="C24">
        <v>40.300277777777886</v>
      </c>
      <c r="D24">
        <v>28.932430555555552</v>
      </c>
      <c r="E24">
        <v>25.628749999999958</v>
      </c>
      <c r="F24">
        <v>2.9964305555555537</v>
      </c>
      <c r="G24">
        <v>28.38</v>
      </c>
      <c r="H24">
        <v>10.42</v>
      </c>
      <c r="I24">
        <v>38.880000000000003</v>
      </c>
      <c r="J24">
        <v>2.82</v>
      </c>
      <c r="K24">
        <v>23.687569444444382</v>
      </c>
      <c r="L24">
        <v>12.164791666666694</v>
      </c>
      <c r="M24">
        <v>25.685416666666598</v>
      </c>
      <c r="N24">
        <v>1.4663888888888885</v>
      </c>
    </row>
    <row r="25" spans="2:14" x14ac:dyDescent="0.25">
      <c r="B25" s="5">
        <f t="shared" si="0"/>
        <v>42574</v>
      </c>
      <c r="C25">
        <v>40.342638888888906</v>
      </c>
      <c r="D25">
        <v>29.599722222222219</v>
      </c>
      <c r="E25">
        <v>25.640416666666635</v>
      </c>
      <c r="F25">
        <v>3.0726666666666658</v>
      </c>
      <c r="G25">
        <v>28.41</v>
      </c>
      <c r="H25">
        <v>11.18</v>
      </c>
      <c r="I25">
        <v>38.880000000000003</v>
      </c>
      <c r="J25">
        <v>2.7989999999999999</v>
      </c>
      <c r="K25">
        <v>23.71861111111113</v>
      </c>
      <c r="L25">
        <v>12.209583333333335</v>
      </c>
      <c r="M25">
        <v>25.702638888888842</v>
      </c>
      <c r="N25">
        <v>1.4728333333333337</v>
      </c>
    </row>
    <row r="26" spans="2:14" x14ac:dyDescent="0.25">
      <c r="B26" s="5">
        <f t="shared" si="0"/>
        <v>42575</v>
      </c>
      <c r="C26">
        <v>40.355763888888958</v>
      </c>
      <c r="D26">
        <v>28.23944444444443</v>
      </c>
      <c r="E26">
        <v>25.647847222222211</v>
      </c>
      <c r="F26">
        <v>2.9399097222222199</v>
      </c>
      <c r="G26">
        <v>28.45</v>
      </c>
      <c r="H26">
        <v>9.68</v>
      </c>
      <c r="I26">
        <v>38.880000000000003</v>
      </c>
      <c r="J26">
        <v>2.7989999999999999</v>
      </c>
      <c r="K26">
        <v>23.73513888888893</v>
      </c>
      <c r="L26">
        <v>12.098194444444431</v>
      </c>
      <c r="M26">
        <v>25.71763888888891</v>
      </c>
      <c r="N26">
        <v>1.4647222222222238</v>
      </c>
    </row>
    <row r="27" spans="2:14" x14ac:dyDescent="0.25">
      <c r="B27" s="5">
        <f t="shared" si="0"/>
        <v>42576</v>
      </c>
      <c r="C27">
        <v>40.369375000000026</v>
      </c>
      <c r="D27">
        <v>28.004861111111108</v>
      </c>
      <c r="E27">
        <v>25.654652777777823</v>
      </c>
      <c r="F27">
        <v>2.9132986111111125</v>
      </c>
      <c r="G27">
        <v>28.32</v>
      </c>
      <c r="H27">
        <v>10.11</v>
      </c>
      <c r="I27">
        <v>38.880000000000003</v>
      </c>
      <c r="J27">
        <v>2.7770000000000001</v>
      </c>
      <c r="K27">
        <v>23.755902777777852</v>
      </c>
      <c r="L27">
        <v>11.966527777777776</v>
      </c>
      <c r="M27">
        <v>25.743819444444526</v>
      </c>
      <c r="N27">
        <v>1.4757222222222246</v>
      </c>
    </row>
    <row r="28" spans="2:14" x14ac:dyDescent="0.25">
      <c r="B28" s="5">
        <f t="shared" si="0"/>
        <v>42577</v>
      </c>
      <c r="C28">
        <v>40.355486111111198</v>
      </c>
      <c r="D28">
        <v>27.273263888888874</v>
      </c>
      <c r="E28">
        <v>25.665625000000034</v>
      </c>
      <c r="F28">
        <v>2.8500902777777757</v>
      </c>
      <c r="G28">
        <v>28.33</v>
      </c>
      <c r="H28">
        <v>9.4</v>
      </c>
      <c r="I28">
        <v>38.340000000000003</v>
      </c>
      <c r="J28">
        <v>2.7770000000000001</v>
      </c>
      <c r="K28">
        <v>23.760277777777858</v>
      </c>
      <c r="L28">
        <v>11.545694444444459</v>
      </c>
      <c r="M28">
        <v>25.759097222222266</v>
      </c>
      <c r="N28">
        <v>1.4682777777777818</v>
      </c>
    </row>
    <row r="29" spans="2:14" x14ac:dyDescent="0.25">
      <c r="B29" s="5">
        <f t="shared" si="0"/>
        <v>42578</v>
      </c>
      <c r="C29">
        <v>40.371527777777793</v>
      </c>
      <c r="D29">
        <v>27.226527777777751</v>
      </c>
      <c r="E29">
        <v>25.668263888888884</v>
      </c>
      <c r="F29">
        <v>2.8380416666666681</v>
      </c>
      <c r="G29">
        <v>28.38</v>
      </c>
      <c r="H29">
        <v>9.6999999999999993</v>
      </c>
      <c r="I29">
        <v>37.950000000000003</v>
      </c>
      <c r="J29">
        <v>2.7989999999999999</v>
      </c>
      <c r="K29">
        <v>23.775902777777812</v>
      </c>
      <c r="L29">
        <v>11.33729166666666</v>
      </c>
      <c r="M29">
        <v>25.831666666666688</v>
      </c>
      <c r="N29">
        <v>1.4703611111111128</v>
      </c>
    </row>
    <row r="30" spans="2:14" x14ac:dyDescent="0.25">
      <c r="B30" s="5">
        <f t="shared" si="0"/>
        <v>42579</v>
      </c>
      <c r="C30">
        <v>40.381597222222155</v>
      </c>
      <c r="D30">
        <v>27.167777777777765</v>
      </c>
      <c r="E30">
        <v>25.667569444444485</v>
      </c>
      <c r="F30">
        <v>2.8322291666666706</v>
      </c>
      <c r="G30">
        <v>28.38</v>
      </c>
      <c r="H30">
        <v>9.26</v>
      </c>
      <c r="I30">
        <v>37.71</v>
      </c>
      <c r="J30">
        <v>2.7989999999999999</v>
      </c>
      <c r="K30">
        <v>23.775833333333335</v>
      </c>
      <c r="L30">
        <v>11.19361111111111</v>
      </c>
      <c r="M30">
        <v>25.855208333333369</v>
      </c>
      <c r="N30">
        <v>1.4809444444444453</v>
      </c>
    </row>
    <row r="31" spans="2:14" x14ac:dyDescent="0.25">
      <c r="B31" s="5">
        <f t="shared" si="0"/>
        <v>42580</v>
      </c>
      <c r="C31">
        <v>40.417569444444467</v>
      </c>
      <c r="D31">
        <v>27.35444444444445</v>
      </c>
      <c r="E31">
        <v>25.674097222222255</v>
      </c>
      <c r="F31">
        <v>2.8391041666666705</v>
      </c>
      <c r="G31">
        <v>28.32</v>
      </c>
      <c r="H31">
        <v>9</v>
      </c>
      <c r="I31">
        <v>37.479999999999997</v>
      </c>
      <c r="J31">
        <v>2.7989999999999999</v>
      </c>
      <c r="K31">
        <v>23.771388888888946</v>
      </c>
      <c r="L31">
        <v>11.169027777777764</v>
      </c>
      <c r="M31">
        <v>25.860624999999995</v>
      </c>
      <c r="N31">
        <v>1.4814791666666673</v>
      </c>
    </row>
    <row r="32" spans="2:14" x14ac:dyDescent="0.25">
      <c r="B32" s="5">
        <f t="shared" si="0"/>
        <v>42581</v>
      </c>
      <c r="C32">
        <v>40.458680555555581</v>
      </c>
      <c r="D32">
        <v>26.585763888888881</v>
      </c>
      <c r="E32">
        <v>25.668541666666712</v>
      </c>
      <c r="F32">
        <v>2.8129027777777766</v>
      </c>
      <c r="G32">
        <v>26.16</v>
      </c>
      <c r="H32">
        <v>8.83</v>
      </c>
      <c r="I32">
        <v>37.299999999999997</v>
      </c>
      <c r="J32">
        <v>2.7770000000000001</v>
      </c>
      <c r="K32">
        <v>23.751458333333385</v>
      </c>
      <c r="L32">
        <v>11.065833333333329</v>
      </c>
      <c r="M32">
        <v>25.854861111111145</v>
      </c>
      <c r="N32">
        <v>1.4772222222222247</v>
      </c>
    </row>
    <row r="33" spans="2:14" x14ac:dyDescent="0.25">
      <c r="B33" s="5">
        <f t="shared" si="0"/>
        <v>42582</v>
      </c>
      <c r="C33">
        <v>40.451931034482804</v>
      </c>
      <c r="D33">
        <v>26.068551724137933</v>
      </c>
      <c r="E33">
        <v>25.671103448275893</v>
      </c>
      <c r="F33">
        <v>2.7856827586206885</v>
      </c>
      <c r="G33">
        <v>26.38</v>
      </c>
      <c r="H33">
        <v>8.66</v>
      </c>
      <c r="I33">
        <v>37.159999999999997</v>
      </c>
      <c r="J33">
        <v>2.7770000000000001</v>
      </c>
      <c r="K33">
        <v>23.731034482758638</v>
      </c>
      <c r="L33">
        <v>10.940689655172422</v>
      </c>
      <c r="M33">
        <v>25.860068965517272</v>
      </c>
      <c r="N33">
        <v>1.4733034482758629</v>
      </c>
    </row>
    <row r="34" spans="2:14" x14ac:dyDescent="0.25">
      <c r="B34" s="5">
        <f t="shared" si="0"/>
        <v>42583</v>
      </c>
      <c r="C34">
        <v>40.435347222222248</v>
      </c>
      <c r="D34">
        <v>25.647847222222243</v>
      </c>
      <c r="E34">
        <v>25.66944444444449</v>
      </c>
      <c r="F34">
        <v>2.7619583333333284</v>
      </c>
      <c r="G34">
        <v>27.2</v>
      </c>
      <c r="H34">
        <v>8.76</v>
      </c>
      <c r="I34">
        <v>37.01</v>
      </c>
      <c r="J34">
        <v>2.778</v>
      </c>
      <c r="K34">
        <v>23.722986111111098</v>
      </c>
      <c r="L34">
        <v>10.754513888888896</v>
      </c>
      <c r="M34">
        <v>25.860902777777799</v>
      </c>
      <c r="N34">
        <v>1.4698888888888897</v>
      </c>
    </row>
    <row r="35" spans="2:14" x14ac:dyDescent="0.25">
      <c r="B35" s="5">
        <f t="shared" si="0"/>
        <v>42584</v>
      </c>
      <c r="C35">
        <v>40.433146853146809</v>
      </c>
      <c r="D35">
        <v>25.2977622377622</v>
      </c>
      <c r="E35">
        <v>25.671048951048967</v>
      </c>
      <c r="F35">
        <v>2.7481818181818247</v>
      </c>
      <c r="G35">
        <v>26.1</v>
      </c>
      <c r="H35">
        <v>9.43</v>
      </c>
      <c r="I35">
        <v>36.89</v>
      </c>
      <c r="J35">
        <v>2.7770000000000001</v>
      </c>
      <c r="K35">
        <v>23.706153846153811</v>
      </c>
      <c r="L35">
        <v>10.638741258741241</v>
      </c>
      <c r="M35">
        <v>25.875454545454474</v>
      </c>
      <c r="N35">
        <v>1.4698671328671349</v>
      </c>
    </row>
    <row r="36" spans="2:14" x14ac:dyDescent="0.25">
      <c r="B36" s="5">
        <f t="shared" si="0"/>
        <v>42585</v>
      </c>
      <c r="C36">
        <v>40.397083333333356</v>
      </c>
      <c r="D36">
        <v>27.490069444444444</v>
      </c>
      <c r="E36">
        <v>25.683680555555497</v>
      </c>
      <c r="F36">
        <v>2.817763888888889</v>
      </c>
      <c r="G36">
        <v>25.55</v>
      </c>
      <c r="H36">
        <v>8.99</v>
      </c>
      <c r="I36">
        <v>36.799999999999997</v>
      </c>
      <c r="J36">
        <v>2.8090000000000002</v>
      </c>
      <c r="K36">
        <v>23.680555555555596</v>
      </c>
      <c r="L36">
        <v>10.497013888888894</v>
      </c>
      <c r="M36">
        <v>25.877013888888815</v>
      </c>
      <c r="N36">
        <v>1.4699444444444463</v>
      </c>
    </row>
    <row r="37" spans="2:14" x14ac:dyDescent="0.25">
      <c r="B37" s="5">
        <f t="shared" si="0"/>
        <v>42586</v>
      </c>
      <c r="C37">
        <v>40.317291666666755</v>
      </c>
      <c r="D37">
        <v>27.492847222222224</v>
      </c>
      <c r="E37">
        <v>25.683888888888905</v>
      </c>
      <c r="F37">
        <v>2.8271805555555547</v>
      </c>
      <c r="G37">
        <v>25.02</v>
      </c>
      <c r="H37">
        <v>8.6999999999999993</v>
      </c>
      <c r="I37">
        <v>36.71</v>
      </c>
      <c r="J37">
        <v>2.82</v>
      </c>
      <c r="K37">
        <v>23.666527777777816</v>
      </c>
      <c r="L37">
        <v>10.5715972222222</v>
      </c>
      <c r="M37">
        <v>25.899652777777831</v>
      </c>
      <c r="N37">
        <v>1.490055555555553</v>
      </c>
    </row>
    <row r="38" spans="2:14" x14ac:dyDescent="0.25">
      <c r="B38" s="5">
        <f t="shared" si="0"/>
        <v>42587</v>
      </c>
      <c r="C38">
        <v>40.280763888888949</v>
      </c>
      <c r="D38">
        <v>26.64486111111113</v>
      </c>
      <c r="E38">
        <v>25.680208333333347</v>
      </c>
      <c r="F38">
        <v>2.7879375000000013</v>
      </c>
      <c r="G38">
        <v>24.65</v>
      </c>
      <c r="H38">
        <v>8.56</v>
      </c>
      <c r="I38">
        <v>36.630000000000003</v>
      </c>
      <c r="J38">
        <v>2.7989999999999999</v>
      </c>
      <c r="K38">
        <v>23.638333333333339</v>
      </c>
      <c r="L38">
        <v>10.581527777777765</v>
      </c>
      <c r="M38">
        <v>25.888333333333307</v>
      </c>
      <c r="N38">
        <v>1.4860347222222212</v>
      </c>
    </row>
    <row r="39" spans="2:14" x14ac:dyDescent="0.25">
      <c r="B39" s="5">
        <f t="shared" si="0"/>
        <v>42588</v>
      </c>
      <c r="C39">
        <v>40.233931034482701</v>
      </c>
      <c r="D39">
        <v>26.03124137931033</v>
      </c>
      <c r="E39">
        <v>25.66979310344832</v>
      </c>
      <c r="F39">
        <v>2.7615034482758558</v>
      </c>
      <c r="G39">
        <v>24.36</v>
      </c>
      <c r="H39">
        <v>8.4</v>
      </c>
      <c r="I39">
        <v>36.5</v>
      </c>
      <c r="J39">
        <v>2.82</v>
      </c>
      <c r="K39">
        <v>23.613241379310306</v>
      </c>
      <c r="L39">
        <v>10.520689655172411</v>
      </c>
      <c r="M39">
        <v>25.891241379310326</v>
      </c>
      <c r="N39">
        <v>1.479427586206898</v>
      </c>
    </row>
    <row r="40" spans="2:14" x14ac:dyDescent="0.25">
      <c r="B40" s="5">
        <f t="shared" si="0"/>
        <v>42589</v>
      </c>
      <c r="C40">
        <v>40.210344827586148</v>
      </c>
      <c r="D40">
        <v>25.654551724137978</v>
      </c>
      <c r="E40">
        <v>25.661862068965508</v>
      </c>
      <c r="F40">
        <v>2.7463724137931123</v>
      </c>
      <c r="G40">
        <v>24.18</v>
      </c>
      <c r="H40">
        <v>8.3000000000000007</v>
      </c>
      <c r="I40">
        <v>36.409999999999997</v>
      </c>
      <c r="J40">
        <v>2.8210000000000002</v>
      </c>
      <c r="K40">
        <v>23.59641379310343</v>
      </c>
      <c r="L40">
        <v>10.430275862068992</v>
      </c>
      <c r="M40">
        <v>25.900137931034525</v>
      </c>
      <c r="N40">
        <v>1.4771655172413813</v>
      </c>
    </row>
    <row r="41" spans="2:14" x14ac:dyDescent="0.25">
      <c r="B41" s="5">
        <f t="shared" si="0"/>
        <v>42590</v>
      </c>
      <c r="C41">
        <v>40.233611111111081</v>
      </c>
      <c r="D41">
        <v>25.378680555555572</v>
      </c>
      <c r="E41">
        <v>25.652222222222203</v>
      </c>
      <c r="F41">
        <v>2.7367430555555607</v>
      </c>
      <c r="G41">
        <v>24.06</v>
      </c>
      <c r="H41">
        <v>8.2100000000000009</v>
      </c>
      <c r="I41">
        <v>36.340000000000003</v>
      </c>
      <c r="J41">
        <v>2.8109999999999999</v>
      </c>
      <c r="K41">
        <v>23.565625000000026</v>
      </c>
      <c r="L41">
        <v>10.336458333333329</v>
      </c>
      <c r="M41">
        <v>25.906805555555607</v>
      </c>
      <c r="N41">
        <v>1.4810555555555569</v>
      </c>
    </row>
    <row r="42" spans="2:14" x14ac:dyDescent="0.25">
      <c r="B42" s="5">
        <f t="shared" si="0"/>
        <v>42591</v>
      </c>
      <c r="C42">
        <v>40.198819444444354</v>
      </c>
      <c r="D42">
        <v>25.044999999999952</v>
      </c>
      <c r="E42">
        <v>25.644166666666639</v>
      </c>
      <c r="F42">
        <v>2.7296041666666646</v>
      </c>
      <c r="G42">
        <v>23.89</v>
      </c>
      <c r="H42">
        <v>8.11</v>
      </c>
      <c r="I42">
        <v>36.200000000000003</v>
      </c>
      <c r="J42">
        <v>2.7989999999999999</v>
      </c>
      <c r="K42">
        <v>23.533402777777798</v>
      </c>
      <c r="L42">
        <v>10.27131944444443</v>
      </c>
      <c r="M42">
        <v>25.918333333333333</v>
      </c>
      <c r="N42">
        <v>1.4853888888888882</v>
      </c>
    </row>
    <row r="43" spans="2:14" x14ac:dyDescent="0.25">
      <c r="B43" s="5">
        <f t="shared" si="0"/>
        <v>42592</v>
      </c>
      <c r="C43">
        <v>40.164791666666588</v>
      </c>
      <c r="D43">
        <v>24.670138888888875</v>
      </c>
      <c r="E43">
        <v>25.638749999999995</v>
      </c>
      <c r="F43">
        <v>2.723319444444452</v>
      </c>
      <c r="G43">
        <v>23.89</v>
      </c>
      <c r="H43">
        <v>8.01</v>
      </c>
      <c r="I43">
        <v>36.07</v>
      </c>
      <c r="J43">
        <v>2.7989999999999999</v>
      </c>
      <c r="K43">
        <v>23.472569444444449</v>
      </c>
      <c r="L43">
        <v>10.180555555555566</v>
      </c>
      <c r="M43">
        <v>25.925555555555587</v>
      </c>
      <c r="N43">
        <v>1.4819027777777782</v>
      </c>
    </row>
    <row r="44" spans="2:14" x14ac:dyDescent="0.25">
      <c r="B44" s="5">
        <f t="shared" si="0"/>
        <v>42593</v>
      </c>
      <c r="C44">
        <v>40.125486111111165</v>
      </c>
      <c r="D44">
        <v>24.231180555555571</v>
      </c>
      <c r="E44">
        <v>25.634027777777749</v>
      </c>
      <c r="F44">
        <v>2.7136875000000011</v>
      </c>
      <c r="G44">
        <v>23.76</v>
      </c>
      <c r="H44">
        <v>7.8819999999999997</v>
      </c>
      <c r="I44">
        <v>35.99</v>
      </c>
      <c r="J44">
        <v>2.7879999999999998</v>
      </c>
      <c r="K44">
        <v>23.402361111111141</v>
      </c>
      <c r="L44">
        <v>10.088125</v>
      </c>
      <c r="M44">
        <v>25.897361111111071</v>
      </c>
      <c r="N44">
        <v>1.4772222222222244</v>
      </c>
    </row>
    <row r="45" spans="2:14" x14ac:dyDescent="0.25">
      <c r="B45" s="5">
        <f t="shared" si="0"/>
        <v>42594</v>
      </c>
      <c r="C45">
        <v>40.097638888888909</v>
      </c>
      <c r="D45">
        <v>23.756597222222204</v>
      </c>
      <c r="E45">
        <v>25.616805555555583</v>
      </c>
      <c r="F45">
        <v>2.704173611111111</v>
      </c>
      <c r="G45">
        <v>23.92</v>
      </c>
      <c r="H45">
        <v>7.8019999999999996</v>
      </c>
      <c r="I45">
        <v>35.9</v>
      </c>
      <c r="J45">
        <v>2.7770000000000001</v>
      </c>
      <c r="K45">
        <v>23.336874999999999</v>
      </c>
      <c r="L45">
        <v>10.004444444444447</v>
      </c>
      <c r="M45">
        <v>25.87222222222222</v>
      </c>
      <c r="N45">
        <v>1.4768333333333354</v>
      </c>
    </row>
    <row r="46" spans="2:14" x14ac:dyDescent="0.25">
      <c r="B46" s="5">
        <f t="shared" si="0"/>
        <v>42595</v>
      </c>
      <c r="C46">
        <v>40.051458333333443</v>
      </c>
      <c r="D46">
        <v>23.259513888888886</v>
      </c>
      <c r="E46">
        <v>25.609375000000032</v>
      </c>
      <c r="F46">
        <v>2.6945694444444417</v>
      </c>
      <c r="G46">
        <v>23.8</v>
      </c>
      <c r="H46">
        <v>7.6269999999999998</v>
      </c>
      <c r="I46">
        <v>35.58</v>
      </c>
      <c r="J46">
        <v>2.7770000000000001</v>
      </c>
      <c r="K46">
        <v>23.263194444444402</v>
      </c>
      <c r="L46">
        <v>9.9061111111110804</v>
      </c>
      <c r="M46">
        <v>25.876249999999995</v>
      </c>
      <c r="N46">
        <v>1.4692777777777792</v>
      </c>
    </row>
    <row r="47" spans="2:14" x14ac:dyDescent="0.25">
      <c r="B47" s="5">
        <f t="shared" si="0"/>
        <v>42596</v>
      </c>
      <c r="C47">
        <v>39.961875000000063</v>
      </c>
      <c r="D47">
        <v>22.707569444444452</v>
      </c>
      <c r="E47">
        <v>25.61027777777781</v>
      </c>
      <c r="F47">
        <v>2.687048611111106</v>
      </c>
      <c r="G47">
        <v>24.02</v>
      </c>
      <c r="H47">
        <v>7.5</v>
      </c>
      <c r="I47">
        <v>35.07</v>
      </c>
      <c r="J47">
        <v>2.7559999999999998</v>
      </c>
      <c r="K47">
        <v>23.186527777777826</v>
      </c>
      <c r="L47">
        <v>9.8309027777777729</v>
      </c>
      <c r="M47">
        <v>25.878541666666603</v>
      </c>
      <c r="N47">
        <v>1.4631666666666694</v>
      </c>
    </row>
    <row r="48" spans="2:14" x14ac:dyDescent="0.25">
      <c r="B48" s="5">
        <f t="shared" si="0"/>
        <v>42597</v>
      </c>
      <c r="C48">
        <v>39.970000000000056</v>
      </c>
      <c r="D48">
        <v>22.108333333333324</v>
      </c>
      <c r="E48">
        <v>25.614166666666662</v>
      </c>
      <c r="F48">
        <v>2.6804166666666678</v>
      </c>
      <c r="G48">
        <v>23.95</v>
      </c>
      <c r="H48">
        <v>7.3739999999999997</v>
      </c>
      <c r="I48">
        <v>34.78</v>
      </c>
      <c r="J48">
        <v>2.7669999999999999</v>
      </c>
      <c r="K48">
        <v>23.092986111111092</v>
      </c>
      <c r="L48">
        <v>9.7496527777777811</v>
      </c>
      <c r="M48">
        <v>25.889861111111092</v>
      </c>
      <c r="N48">
        <v>1.4645555555555585</v>
      </c>
    </row>
    <row r="49" spans="2:14" x14ac:dyDescent="0.25">
      <c r="B49" s="5">
        <f t="shared" si="0"/>
        <v>42598</v>
      </c>
      <c r="C49">
        <v>40.026250000000104</v>
      </c>
      <c r="D49">
        <v>21.453263888888902</v>
      </c>
      <c r="E49">
        <v>25.609722222222256</v>
      </c>
      <c r="F49">
        <v>2.6720347222222234</v>
      </c>
      <c r="G49">
        <v>25.27</v>
      </c>
      <c r="H49">
        <v>13.02</v>
      </c>
      <c r="I49">
        <v>34.590000000000003</v>
      </c>
      <c r="J49">
        <v>2.7559999999999998</v>
      </c>
      <c r="K49">
        <v>22.982291666666633</v>
      </c>
      <c r="L49">
        <v>9.6908333333333623</v>
      </c>
      <c r="M49">
        <v>25.889999999999979</v>
      </c>
      <c r="N49">
        <v>1.4614444444444483</v>
      </c>
    </row>
    <row r="50" spans="2:14" x14ac:dyDescent="0.25">
      <c r="B50" s="5">
        <f t="shared" si="0"/>
        <v>42599</v>
      </c>
      <c r="C50">
        <v>39.976690821256142</v>
      </c>
      <c r="D50">
        <v>21.394637681159423</v>
      </c>
      <c r="E50">
        <v>25.611207729468614</v>
      </c>
      <c r="F50">
        <v>2.6717729468599081</v>
      </c>
      <c r="G50">
        <v>25.43</v>
      </c>
      <c r="H50">
        <v>10.35</v>
      </c>
      <c r="I50">
        <v>34.44</v>
      </c>
      <c r="J50">
        <v>2.8420000000000001</v>
      </c>
      <c r="K50">
        <v>22.966328502415379</v>
      </c>
      <c r="L50">
        <v>9.693309178744002</v>
      </c>
      <c r="M50">
        <v>25.890507246376782</v>
      </c>
      <c r="N50">
        <v>1.4618695652173985</v>
      </c>
    </row>
    <row r="51" spans="2:14" x14ac:dyDescent="0.25">
      <c r="B51" s="5">
        <f t="shared" si="0"/>
        <v>42600</v>
      </c>
      <c r="C51">
        <v>39.896875000000051</v>
      </c>
      <c r="D51">
        <v>20.094861111111104</v>
      </c>
      <c r="E51">
        <v>25.612638888888878</v>
      </c>
      <c r="F51">
        <v>2.6556180555555535</v>
      </c>
      <c r="G51">
        <v>25.47</v>
      </c>
      <c r="H51">
        <v>9.8699999999999992</v>
      </c>
      <c r="I51">
        <v>34.29</v>
      </c>
      <c r="J51">
        <v>2.8420000000000001</v>
      </c>
      <c r="K51">
        <v>22.660972222222263</v>
      </c>
      <c r="L51">
        <v>9.6002083333333239</v>
      </c>
      <c r="M51">
        <v>25.8978472222222</v>
      </c>
      <c r="N51">
        <v>1.449666666666666</v>
      </c>
    </row>
    <row r="52" spans="2:14" x14ac:dyDescent="0.25">
      <c r="B52" s="5">
        <f t="shared" si="0"/>
        <v>42601</v>
      </c>
      <c r="C52">
        <v>39.844027777777733</v>
      </c>
      <c r="D52">
        <v>26.524305555555557</v>
      </c>
      <c r="E52">
        <v>25.608680555555587</v>
      </c>
      <c r="F52">
        <v>2.9229583333333338</v>
      </c>
      <c r="G52">
        <v>25.33</v>
      </c>
      <c r="H52">
        <v>9.67</v>
      </c>
      <c r="I52">
        <v>34.32</v>
      </c>
      <c r="J52">
        <v>2.8420000000000001</v>
      </c>
      <c r="K52">
        <v>22.58541666666666</v>
      </c>
      <c r="L52">
        <v>9.7945833333333372</v>
      </c>
      <c r="M52">
        <v>25.891319444444424</v>
      </c>
      <c r="N52">
        <v>1.4725347222222196</v>
      </c>
    </row>
    <row r="53" spans="2:14" x14ac:dyDescent="0.25">
      <c r="B53" s="5">
        <f t="shared" si="0"/>
        <v>42602</v>
      </c>
      <c r="C53">
        <v>39.828819444444505</v>
      </c>
      <c r="D53">
        <v>26.959444444444451</v>
      </c>
      <c r="E53">
        <v>25.612916666666663</v>
      </c>
      <c r="F53">
        <v>2.8300416666666677</v>
      </c>
      <c r="G53">
        <v>25.29</v>
      </c>
      <c r="H53">
        <v>9.4600000000000009</v>
      </c>
      <c r="I53">
        <v>34.36</v>
      </c>
      <c r="J53">
        <v>2.8420000000000001</v>
      </c>
      <c r="K53">
        <v>22.421250000000025</v>
      </c>
      <c r="L53">
        <v>10.173472222222227</v>
      </c>
      <c r="M53">
        <v>25.902777777777786</v>
      </c>
      <c r="N53">
        <v>1.4977013888888855</v>
      </c>
    </row>
    <row r="54" spans="2:14" x14ac:dyDescent="0.25">
      <c r="B54" s="5">
        <f t="shared" si="0"/>
        <v>42603</v>
      </c>
      <c r="C54">
        <v>39.781250000000107</v>
      </c>
      <c r="D54">
        <v>26.203888888888912</v>
      </c>
      <c r="E54">
        <v>25.611111111111139</v>
      </c>
      <c r="F54">
        <v>2.771277777777776</v>
      </c>
      <c r="G54">
        <v>25.11</v>
      </c>
      <c r="H54">
        <v>13.81</v>
      </c>
      <c r="I54">
        <v>34.32</v>
      </c>
      <c r="J54">
        <v>2.907</v>
      </c>
      <c r="K54">
        <v>22.333749999999966</v>
      </c>
      <c r="L54">
        <v>10.088263888888886</v>
      </c>
      <c r="M54">
        <v>25.928680555555605</v>
      </c>
      <c r="N54">
        <v>1.4929999999999968</v>
      </c>
    </row>
    <row r="55" spans="2:14" x14ac:dyDescent="0.25">
      <c r="B55" s="5">
        <f t="shared" si="0"/>
        <v>42604</v>
      </c>
      <c r="C55">
        <v>39.768263888888967</v>
      </c>
      <c r="D55">
        <v>25.878472222222271</v>
      </c>
      <c r="E55">
        <v>25.618124999999999</v>
      </c>
      <c r="F55">
        <v>2.741312500000006</v>
      </c>
      <c r="G55">
        <v>24.74</v>
      </c>
      <c r="H55">
        <v>11.99</v>
      </c>
      <c r="I55">
        <v>34.29</v>
      </c>
      <c r="J55">
        <v>2.9289999999999998</v>
      </c>
      <c r="K55">
        <v>22.225416666666639</v>
      </c>
      <c r="L55">
        <v>9.976388888888911</v>
      </c>
      <c r="M55">
        <v>25.952361111111141</v>
      </c>
      <c r="N55">
        <v>1.4929999999999968</v>
      </c>
    </row>
    <row r="56" spans="2:14" x14ac:dyDescent="0.25">
      <c r="B56" s="5">
        <f t="shared" si="0"/>
        <v>42605</v>
      </c>
      <c r="C56">
        <v>39.752361111111114</v>
      </c>
      <c r="D56">
        <v>25.503055555555537</v>
      </c>
      <c r="E56">
        <v>25.624236111111095</v>
      </c>
      <c r="F56">
        <v>2.72413888888889</v>
      </c>
      <c r="G56">
        <v>23.57</v>
      </c>
      <c r="H56">
        <v>11.61</v>
      </c>
      <c r="I56">
        <v>34.32</v>
      </c>
      <c r="J56">
        <v>2.907</v>
      </c>
      <c r="K56">
        <v>22.056527777777795</v>
      </c>
      <c r="L56">
        <v>9.9090277777777409</v>
      </c>
      <c r="M56">
        <v>25.920347222222265</v>
      </c>
      <c r="N56">
        <v>1.4922222222222192</v>
      </c>
    </row>
    <row r="57" spans="2:14" x14ac:dyDescent="0.25">
      <c r="B57" s="5">
        <f t="shared" si="0"/>
        <v>42606</v>
      </c>
      <c r="C57">
        <v>39.783263888888953</v>
      </c>
      <c r="D57">
        <v>29.14736111111112</v>
      </c>
      <c r="E57">
        <v>25.62798611111107</v>
      </c>
      <c r="F57">
        <v>3.302590277777778</v>
      </c>
      <c r="G57">
        <v>23.57</v>
      </c>
      <c r="H57">
        <v>11.29</v>
      </c>
      <c r="I57">
        <v>34.270000000000003</v>
      </c>
      <c r="J57">
        <v>2.8959999999999999</v>
      </c>
      <c r="K57">
        <v>21.967569444444464</v>
      </c>
      <c r="L57">
        <v>10.302222222222225</v>
      </c>
      <c r="M57">
        <v>25.926736111111076</v>
      </c>
      <c r="N57">
        <v>1.5171041666666687</v>
      </c>
    </row>
    <row r="58" spans="2:14" x14ac:dyDescent="0.25">
      <c r="B58" s="5">
        <f t="shared" si="0"/>
        <v>42607</v>
      </c>
      <c r="C58">
        <v>39.783958333333459</v>
      </c>
      <c r="D58">
        <v>27.409583333333345</v>
      </c>
      <c r="E58">
        <v>25.642847222222198</v>
      </c>
      <c r="F58">
        <v>3.1360625</v>
      </c>
      <c r="G58">
        <v>23.59</v>
      </c>
      <c r="H58">
        <v>11.05</v>
      </c>
      <c r="I58">
        <v>34.33</v>
      </c>
      <c r="J58">
        <v>2.8860000000000001</v>
      </c>
      <c r="K58">
        <v>21.980347222222235</v>
      </c>
      <c r="L58">
        <v>10.502083333333339</v>
      </c>
      <c r="M58">
        <v>25.937708333333266</v>
      </c>
      <c r="N58">
        <v>1.5111111111111071</v>
      </c>
    </row>
    <row r="59" spans="2:14" x14ac:dyDescent="0.25">
      <c r="B59" s="5">
        <f t="shared" si="0"/>
        <v>42608</v>
      </c>
      <c r="C59">
        <v>39.77805555555566</v>
      </c>
      <c r="D59">
        <v>26.550277777777765</v>
      </c>
      <c r="E59">
        <v>25.659097222222265</v>
      </c>
      <c r="F59">
        <v>3.0236180555555525</v>
      </c>
      <c r="G59">
        <v>23.54</v>
      </c>
      <c r="H59">
        <v>10.84</v>
      </c>
      <c r="I59">
        <v>34.29</v>
      </c>
      <c r="J59">
        <v>2.875</v>
      </c>
      <c r="K59">
        <v>21.979791666666681</v>
      </c>
      <c r="L59">
        <v>10.352708333333329</v>
      </c>
      <c r="M59">
        <v>25.94895833333327</v>
      </c>
      <c r="N59">
        <v>1.5076180555555516</v>
      </c>
    </row>
    <row r="60" spans="2:14" x14ac:dyDescent="0.25">
      <c r="B60" s="5">
        <f t="shared" si="0"/>
        <v>42609</v>
      </c>
      <c r="C60">
        <v>39.771319444444558</v>
      </c>
      <c r="D60">
        <v>25.943333333333349</v>
      </c>
      <c r="E60">
        <v>25.669930555555602</v>
      </c>
      <c r="F60">
        <v>2.9896736111111113</v>
      </c>
      <c r="G60">
        <v>23.54</v>
      </c>
      <c r="H60">
        <v>10.7</v>
      </c>
      <c r="I60">
        <v>34.29</v>
      </c>
      <c r="J60">
        <v>2.8639999999999999</v>
      </c>
      <c r="K60">
        <v>21.964999999999989</v>
      </c>
      <c r="L60">
        <v>10.165277777777742</v>
      </c>
      <c r="M60">
        <v>25.952638888888867</v>
      </c>
      <c r="N60">
        <v>1.4978888888888844</v>
      </c>
    </row>
    <row r="61" spans="2:14" x14ac:dyDescent="0.25">
      <c r="B61" s="5">
        <f t="shared" si="0"/>
        <v>42610</v>
      </c>
      <c r="C61">
        <v>39.772847222222282</v>
      </c>
      <c r="D61">
        <v>25.497499999999999</v>
      </c>
      <c r="E61">
        <v>25.671388888888909</v>
      </c>
      <c r="F61">
        <v>2.9648472222222222</v>
      </c>
      <c r="G61">
        <v>23.35</v>
      </c>
      <c r="H61">
        <v>10.59</v>
      </c>
      <c r="I61">
        <v>34.29</v>
      </c>
      <c r="J61">
        <v>2.8639999999999999</v>
      </c>
      <c r="K61">
        <v>21.94090277777774</v>
      </c>
      <c r="L61">
        <v>10.033819444444438</v>
      </c>
      <c r="M61">
        <v>25.964513888888899</v>
      </c>
      <c r="N61">
        <v>1.4973055555555526</v>
      </c>
    </row>
    <row r="62" spans="2:14" x14ac:dyDescent="0.25">
      <c r="B62" s="5">
        <f t="shared" si="0"/>
        <v>42611</v>
      </c>
      <c r="C62">
        <v>39.770347222222249</v>
      </c>
      <c r="D62">
        <v>25.109513888888895</v>
      </c>
      <c r="E62">
        <v>25.670138888888879</v>
      </c>
      <c r="F62">
        <v>2.9453124999999987</v>
      </c>
      <c r="G62">
        <v>23.28</v>
      </c>
      <c r="H62">
        <v>10.52</v>
      </c>
      <c r="I62">
        <v>34.29</v>
      </c>
      <c r="J62">
        <v>2.8420000000000001</v>
      </c>
      <c r="K62">
        <v>21.870277777777794</v>
      </c>
      <c r="L62">
        <v>9.9220833333333278</v>
      </c>
      <c r="M62">
        <v>25.977708333333322</v>
      </c>
      <c r="N62">
        <v>1.4937430555555526</v>
      </c>
    </row>
    <row r="63" spans="2:14" x14ac:dyDescent="0.25">
      <c r="B63" s="5">
        <f t="shared" si="0"/>
        <v>42612</v>
      </c>
      <c r="C63">
        <v>39.740555555555574</v>
      </c>
      <c r="D63">
        <v>24.725277777777773</v>
      </c>
      <c r="E63">
        <v>25.654374999999977</v>
      </c>
      <c r="F63">
        <v>2.9265277777777778</v>
      </c>
      <c r="G63">
        <v>23.3</v>
      </c>
      <c r="H63">
        <v>10.4</v>
      </c>
      <c r="I63">
        <v>34.29</v>
      </c>
      <c r="J63">
        <v>2.8420000000000001</v>
      </c>
      <c r="K63">
        <v>21.675069444444475</v>
      </c>
      <c r="L63">
        <v>9.8272916666666514</v>
      </c>
      <c r="M63">
        <v>25.980000000000015</v>
      </c>
      <c r="N63">
        <v>1.4885555555555572</v>
      </c>
    </row>
    <row r="64" spans="2:14" x14ac:dyDescent="0.25">
      <c r="B64" s="5">
        <f t="shared" si="0"/>
        <v>42613</v>
      </c>
      <c r="C64">
        <v>39.73420689655174</v>
      </c>
      <c r="D64">
        <v>24.497931034482715</v>
      </c>
      <c r="E64">
        <v>25.641999999999971</v>
      </c>
      <c r="F64">
        <v>2.9126758620689657</v>
      </c>
      <c r="G64">
        <v>23.24</v>
      </c>
      <c r="H64">
        <v>10.32</v>
      </c>
      <c r="I64">
        <v>34.31</v>
      </c>
      <c r="J64">
        <v>2.8420000000000001</v>
      </c>
      <c r="K64">
        <v>21.366827586206924</v>
      </c>
      <c r="L64">
        <v>9.742758620689667</v>
      </c>
      <c r="M64">
        <v>25.980413793103455</v>
      </c>
      <c r="N64">
        <v>1.4857172413793087</v>
      </c>
    </row>
    <row r="65" spans="2:14" x14ac:dyDescent="0.25">
      <c r="B65" s="5">
        <f t="shared" si="0"/>
        <v>42614</v>
      </c>
      <c r="C65">
        <v>39.717777777777833</v>
      </c>
      <c r="D65">
        <v>24.335902777777761</v>
      </c>
      <c r="E65">
        <v>25.639027777777766</v>
      </c>
      <c r="F65">
        <v>2.9009027777777852</v>
      </c>
      <c r="G65">
        <v>23.16</v>
      </c>
      <c r="H65">
        <v>13.85</v>
      </c>
      <c r="I65">
        <v>34.25</v>
      </c>
      <c r="J65">
        <v>2.9289999999999998</v>
      </c>
      <c r="K65">
        <v>21.058749999999947</v>
      </c>
      <c r="L65">
        <v>9.6543055555555757</v>
      </c>
      <c r="M65">
        <v>25.985902777777802</v>
      </c>
      <c r="N65">
        <v>1.481944444444445</v>
      </c>
    </row>
    <row r="66" spans="2:14" x14ac:dyDescent="0.25">
      <c r="B66" s="5">
        <f t="shared" si="0"/>
        <v>42615</v>
      </c>
      <c r="C66">
        <v>39.72391608391613</v>
      </c>
      <c r="D66">
        <v>24.168951048951097</v>
      </c>
      <c r="E66">
        <v>25.641188811188794</v>
      </c>
      <c r="F66">
        <v>2.8914615384615359</v>
      </c>
      <c r="G66">
        <v>23.25</v>
      </c>
      <c r="H66">
        <v>12.28</v>
      </c>
      <c r="I66">
        <v>34.31</v>
      </c>
      <c r="J66">
        <v>2.9510000000000001</v>
      </c>
      <c r="K66">
        <v>20.791958041958036</v>
      </c>
      <c r="L66">
        <v>9.5898601398601429</v>
      </c>
      <c r="M66">
        <v>26.002867132867216</v>
      </c>
      <c r="N66">
        <v>1.4803986013986024</v>
      </c>
    </row>
    <row r="67" spans="2:14" x14ac:dyDescent="0.25">
      <c r="B67" s="5">
        <f t="shared" si="0"/>
        <v>42616</v>
      </c>
      <c r="C67">
        <v>39.725972222222246</v>
      </c>
      <c r="D67">
        <v>23.979027777777759</v>
      </c>
      <c r="E67">
        <v>25.644166666666663</v>
      </c>
      <c r="F67">
        <v>2.8795902777777767</v>
      </c>
      <c r="G67">
        <v>23.12</v>
      </c>
      <c r="H67">
        <v>12.52</v>
      </c>
      <c r="I67">
        <v>34.29</v>
      </c>
      <c r="J67">
        <v>2.9729999999999999</v>
      </c>
      <c r="K67">
        <v>20.586111111111123</v>
      </c>
      <c r="L67">
        <v>9.5106249999999974</v>
      </c>
      <c r="M67">
        <v>26.017013888888954</v>
      </c>
      <c r="N67">
        <v>1.478076388888891</v>
      </c>
    </row>
    <row r="68" spans="2:14" x14ac:dyDescent="0.25">
      <c r="B68" s="5">
        <f t="shared" si="0"/>
        <v>42617</v>
      </c>
      <c r="C68">
        <v>39.717638888888942</v>
      </c>
      <c r="D68">
        <v>25.898680555555558</v>
      </c>
      <c r="E68">
        <v>25.641458333333311</v>
      </c>
      <c r="F68">
        <v>2.9937152777777762</v>
      </c>
      <c r="G68">
        <v>23.12</v>
      </c>
      <c r="H68">
        <v>13.52</v>
      </c>
      <c r="I68">
        <v>34.29</v>
      </c>
      <c r="J68">
        <v>3.0169999999999999</v>
      </c>
      <c r="K68">
        <v>21.335763888888867</v>
      </c>
      <c r="L68">
        <v>9.567361111111115</v>
      </c>
      <c r="M68">
        <v>26.025208333333364</v>
      </c>
      <c r="N68">
        <v>1.4819652777777779</v>
      </c>
    </row>
    <row r="69" spans="2:14" x14ac:dyDescent="0.25">
      <c r="B69" s="5">
        <f t="shared" ref="B69:B132" si="1">+B68+1</f>
        <v>42618</v>
      </c>
      <c r="C69">
        <v>39.715138888888923</v>
      </c>
      <c r="D69">
        <v>27.973680555555557</v>
      </c>
      <c r="E69">
        <v>25.675763888888909</v>
      </c>
      <c r="F69">
        <v>3.1106666666666651</v>
      </c>
      <c r="G69">
        <v>23.16</v>
      </c>
      <c r="H69">
        <v>12.67</v>
      </c>
      <c r="I69">
        <v>34.29</v>
      </c>
      <c r="J69">
        <v>2.996</v>
      </c>
      <c r="K69">
        <v>22.997638888888893</v>
      </c>
      <c r="L69">
        <v>10.171458333333343</v>
      </c>
      <c r="M69">
        <v>26.034444444444418</v>
      </c>
      <c r="N69">
        <v>1.5260000000000038</v>
      </c>
    </row>
    <row r="70" spans="2:14" x14ac:dyDescent="0.25">
      <c r="B70" s="5">
        <f t="shared" si="1"/>
        <v>42619</v>
      </c>
      <c r="C70">
        <v>39.707517241379257</v>
      </c>
      <c r="D70">
        <v>28.313862068965523</v>
      </c>
      <c r="E70">
        <v>25.690137931034453</v>
      </c>
      <c r="F70">
        <v>3.0701241379310353</v>
      </c>
      <c r="G70">
        <v>23.12</v>
      </c>
      <c r="H70">
        <v>12.35</v>
      </c>
      <c r="I70">
        <v>34.270000000000003</v>
      </c>
      <c r="J70">
        <v>2.9729999999999999</v>
      </c>
      <c r="K70">
        <v>23.189172413793116</v>
      </c>
      <c r="L70">
        <v>10.244344827586209</v>
      </c>
      <c r="M70">
        <v>26.044551724137914</v>
      </c>
      <c r="N70">
        <v>1.5333379310344837</v>
      </c>
    </row>
    <row r="71" spans="2:14" x14ac:dyDescent="0.25">
      <c r="B71" s="5">
        <f t="shared" si="1"/>
        <v>42620</v>
      </c>
      <c r="C71">
        <v>39.667862068965484</v>
      </c>
      <c r="D71">
        <v>28.648068965517236</v>
      </c>
      <c r="E71">
        <v>25.715724137931055</v>
      </c>
      <c r="F71">
        <v>3.1215793103448291</v>
      </c>
      <c r="G71">
        <v>23.15</v>
      </c>
      <c r="H71">
        <v>14.06</v>
      </c>
      <c r="I71">
        <v>34.29</v>
      </c>
      <c r="J71">
        <v>3.0179999999999998</v>
      </c>
      <c r="K71">
        <v>22.784827586206884</v>
      </c>
      <c r="L71">
        <v>10.367103448275875</v>
      </c>
      <c r="M71">
        <v>26.047862068965518</v>
      </c>
      <c r="N71">
        <v>1.542689655172415</v>
      </c>
    </row>
    <row r="72" spans="2:14" x14ac:dyDescent="0.25">
      <c r="B72" s="5">
        <f t="shared" si="1"/>
        <v>42621</v>
      </c>
      <c r="C72">
        <v>39.662986111111088</v>
      </c>
      <c r="D72">
        <v>27.45319444444446</v>
      </c>
      <c r="E72">
        <v>25.731527777777753</v>
      </c>
      <c r="F72">
        <v>3.0302222222222195</v>
      </c>
      <c r="G72">
        <v>23.12</v>
      </c>
      <c r="H72">
        <v>13.26</v>
      </c>
      <c r="I72">
        <v>34.29</v>
      </c>
      <c r="J72">
        <v>2.996</v>
      </c>
      <c r="K72">
        <v>21.795208333333335</v>
      </c>
      <c r="L72">
        <v>10.341736111111112</v>
      </c>
      <c r="M72">
        <v>26.060486111111157</v>
      </c>
      <c r="N72">
        <v>1.5393125000000027</v>
      </c>
    </row>
    <row r="73" spans="2:14" x14ac:dyDescent="0.25">
      <c r="B73" s="5">
        <f t="shared" si="1"/>
        <v>42622</v>
      </c>
      <c r="C73">
        <v>39.636319444444332</v>
      </c>
      <c r="D73">
        <v>26.687152777777779</v>
      </c>
      <c r="E73">
        <v>25.731805555555542</v>
      </c>
      <c r="F73">
        <v>2.9625486111111101</v>
      </c>
      <c r="G73">
        <v>23.12</v>
      </c>
      <c r="H73">
        <v>12.88</v>
      </c>
      <c r="I73">
        <v>34.29</v>
      </c>
      <c r="J73">
        <v>2.9950000000000001</v>
      </c>
      <c r="K73">
        <v>21.29347222222221</v>
      </c>
      <c r="L73">
        <v>10.139583333333309</v>
      </c>
      <c r="M73">
        <v>26.069930555555619</v>
      </c>
      <c r="N73">
        <v>1.5261041666666704</v>
      </c>
    </row>
    <row r="74" spans="2:14" x14ac:dyDescent="0.25">
      <c r="B74" s="5">
        <f t="shared" si="1"/>
        <v>42623</v>
      </c>
      <c r="C74">
        <v>39.613194444444368</v>
      </c>
      <c r="D74">
        <v>28.221527777777776</v>
      </c>
      <c r="E74">
        <v>25.745694444444528</v>
      </c>
      <c r="F74">
        <v>3.0889097222222226</v>
      </c>
      <c r="G74">
        <v>23.13</v>
      </c>
      <c r="H74">
        <v>12.63</v>
      </c>
      <c r="I74">
        <v>34.29</v>
      </c>
      <c r="J74">
        <v>2.9740000000000002</v>
      </c>
      <c r="K74">
        <v>21.626458333333325</v>
      </c>
      <c r="L74">
        <v>10.187499999999979</v>
      </c>
      <c r="M74">
        <v>26.077013888888896</v>
      </c>
      <c r="N74">
        <v>1.5369305555555557</v>
      </c>
    </row>
    <row r="75" spans="2:14" x14ac:dyDescent="0.25">
      <c r="B75" s="5">
        <f t="shared" si="1"/>
        <v>42624</v>
      </c>
      <c r="C75">
        <v>39.609861111111066</v>
      </c>
      <c r="D75">
        <v>27.581805555555558</v>
      </c>
      <c r="E75">
        <v>25.754375000000028</v>
      </c>
      <c r="F75">
        <v>3.0410208333333326</v>
      </c>
      <c r="G75">
        <v>23.15</v>
      </c>
      <c r="H75">
        <v>14.42</v>
      </c>
      <c r="I75">
        <v>34.32</v>
      </c>
      <c r="J75">
        <v>3.04</v>
      </c>
      <c r="K75">
        <v>21.713055555555545</v>
      </c>
      <c r="L75">
        <v>10.266736111111117</v>
      </c>
      <c r="M75">
        <v>26.085694444444417</v>
      </c>
      <c r="N75">
        <v>1.5439513888888907</v>
      </c>
    </row>
    <row r="76" spans="2:14" x14ac:dyDescent="0.25">
      <c r="B76" s="5">
        <f t="shared" si="1"/>
        <v>42625</v>
      </c>
      <c r="C76">
        <v>39.582361111111119</v>
      </c>
      <c r="D76">
        <v>26.759583333333335</v>
      </c>
      <c r="E76">
        <v>25.738611111111123</v>
      </c>
      <c r="F76">
        <v>2.959756944444444</v>
      </c>
      <c r="G76">
        <v>23.16</v>
      </c>
      <c r="H76">
        <v>18.14</v>
      </c>
      <c r="I76">
        <v>34.33</v>
      </c>
      <c r="J76">
        <v>3.0630000000000002</v>
      </c>
      <c r="K76">
        <v>21.368680555555564</v>
      </c>
      <c r="L76">
        <v>10.107222222222212</v>
      </c>
      <c r="M76">
        <v>26.097013888888828</v>
      </c>
      <c r="N76">
        <v>1.531388888888894</v>
      </c>
    </row>
    <row r="77" spans="2:14" x14ac:dyDescent="0.25">
      <c r="B77" s="5">
        <f t="shared" si="1"/>
        <v>42626</v>
      </c>
      <c r="C77">
        <v>39.57937500000007</v>
      </c>
      <c r="D77">
        <v>26.255833333333324</v>
      </c>
      <c r="E77">
        <v>25.747986111111143</v>
      </c>
      <c r="F77">
        <v>2.93081944444444</v>
      </c>
      <c r="G77">
        <v>23.15</v>
      </c>
      <c r="H77">
        <v>14.99</v>
      </c>
      <c r="I77">
        <v>34.33</v>
      </c>
      <c r="J77">
        <v>3.085</v>
      </c>
      <c r="K77">
        <v>21.028958333333321</v>
      </c>
      <c r="L77">
        <v>9.9431250000000055</v>
      </c>
      <c r="M77">
        <v>26.105624999999954</v>
      </c>
      <c r="N77">
        <v>1.531895833333335</v>
      </c>
    </row>
    <row r="78" spans="2:14" x14ac:dyDescent="0.25">
      <c r="B78" s="5">
        <f t="shared" si="1"/>
        <v>42627</v>
      </c>
      <c r="C78">
        <v>39.559236111111197</v>
      </c>
      <c r="D78">
        <v>27.500416666666673</v>
      </c>
      <c r="E78">
        <v>25.758750000000024</v>
      </c>
      <c r="F78">
        <v>3.0134166666666649</v>
      </c>
      <c r="G78">
        <v>23.3</v>
      </c>
      <c r="H78">
        <v>17.809999999999999</v>
      </c>
      <c r="I78">
        <v>34.31</v>
      </c>
      <c r="J78">
        <v>3.2669999999999999</v>
      </c>
      <c r="K78">
        <v>21.527708333333337</v>
      </c>
      <c r="L78">
        <v>9.9114583333333197</v>
      </c>
      <c r="M78">
        <v>26.101388888888827</v>
      </c>
      <c r="N78">
        <v>1.5357986111111108</v>
      </c>
    </row>
    <row r="79" spans="2:14" x14ac:dyDescent="0.25">
      <c r="B79" s="5">
        <f t="shared" si="1"/>
        <v>42628</v>
      </c>
      <c r="C79">
        <v>39.561319444444528</v>
      </c>
      <c r="D79">
        <v>27.879791666666662</v>
      </c>
      <c r="E79">
        <v>25.77347222222226</v>
      </c>
      <c r="F79">
        <v>3.067881944444443</v>
      </c>
      <c r="G79">
        <v>23.19</v>
      </c>
      <c r="H79">
        <v>17.489999999999998</v>
      </c>
      <c r="I79">
        <v>34.33</v>
      </c>
      <c r="J79">
        <v>3.2440000000000002</v>
      </c>
      <c r="K79">
        <v>21.555069444444417</v>
      </c>
      <c r="L79">
        <v>10.126388888888856</v>
      </c>
      <c r="M79">
        <v>26.118750000000002</v>
      </c>
      <c r="N79">
        <v>1.560701388888887</v>
      </c>
    </row>
    <row r="80" spans="2:14" x14ac:dyDescent="0.25">
      <c r="B80" s="5">
        <f t="shared" si="1"/>
        <v>42629</v>
      </c>
      <c r="C80">
        <v>39.545694444444479</v>
      </c>
      <c r="D80">
        <v>29.193263888888882</v>
      </c>
      <c r="E80">
        <v>25.79708333333333</v>
      </c>
      <c r="F80">
        <v>3.1594861111111103</v>
      </c>
      <c r="G80">
        <v>23.15</v>
      </c>
      <c r="H80">
        <v>16.71</v>
      </c>
      <c r="I80">
        <v>34.380000000000003</v>
      </c>
      <c r="J80">
        <v>3.1520000000000001</v>
      </c>
      <c r="K80">
        <v>22.020000000000003</v>
      </c>
      <c r="L80">
        <v>10.525138888888891</v>
      </c>
      <c r="M80">
        <v>26.13777777777781</v>
      </c>
      <c r="N80">
        <v>1.5646388888888878</v>
      </c>
    </row>
    <row r="81" spans="2:14" x14ac:dyDescent="0.25">
      <c r="B81" s="5">
        <f t="shared" si="1"/>
        <v>42630</v>
      </c>
      <c r="C81">
        <v>39.547753623188456</v>
      </c>
      <c r="D81">
        <v>28.1779468599034</v>
      </c>
      <c r="E81">
        <v>25.794106280193233</v>
      </c>
      <c r="F81">
        <v>3.0884734299516894</v>
      </c>
      <c r="G81">
        <v>23.25</v>
      </c>
      <c r="H81">
        <v>15.53</v>
      </c>
      <c r="I81">
        <v>34.4</v>
      </c>
      <c r="J81">
        <v>3.13</v>
      </c>
      <c r="K81">
        <v>21.783502415458923</v>
      </c>
      <c r="L81">
        <v>10.413067632850213</v>
      </c>
      <c r="M81">
        <v>26.132198067632739</v>
      </c>
      <c r="N81">
        <v>1.5597874396135263</v>
      </c>
    </row>
    <row r="82" spans="2:14" x14ac:dyDescent="0.25">
      <c r="B82" s="5">
        <f t="shared" si="1"/>
        <v>42631</v>
      </c>
      <c r="C82">
        <v>39.531041666666709</v>
      </c>
      <c r="D82">
        <v>29.280555555555559</v>
      </c>
      <c r="E82">
        <v>25.817361111111062</v>
      </c>
      <c r="F82">
        <v>3.1550416666666656</v>
      </c>
      <c r="G82">
        <v>23.15</v>
      </c>
      <c r="H82">
        <v>14.95</v>
      </c>
      <c r="I82">
        <v>34.36</v>
      </c>
      <c r="J82">
        <v>3.0840000000000001</v>
      </c>
      <c r="K82">
        <v>21.57666666666665</v>
      </c>
      <c r="L82">
        <v>10.768402777777775</v>
      </c>
      <c r="M82">
        <v>26.155069444444464</v>
      </c>
      <c r="N82">
        <v>1.5644999999999993</v>
      </c>
    </row>
    <row r="83" spans="2:14" x14ac:dyDescent="0.25">
      <c r="B83" s="5">
        <f t="shared" si="1"/>
        <v>42632</v>
      </c>
      <c r="C83">
        <v>39.521041666666704</v>
      </c>
      <c r="D83">
        <v>29.369166666666672</v>
      </c>
      <c r="E83">
        <v>25.833541666666676</v>
      </c>
      <c r="F83">
        <v>3.1862777777777778</v>
      </c>
      <c r="G83">
        <v>23.15</v>
      </c>
      <c r="H83">
        <v>14.58</v>
      </c>
      <c r="I83">
        <v>34.32</v>
      </c>
      <c r="J83">
        <v>3.0510000000000002</v>
      </c>
      <c r="K83">
        <v>21.668958333333364</v>
      </c>
      <c r="L83">
        <v>10.899305555555538</v>
      </c>
      <c r="M83">
        <v>26.161736111111068</v>
      </c>
      <c r="N83">
        <v>1.5708680555555512</v>
      </c>
    </row>
    <row r="84" spans="2:14" x14ac:dyDescent="0.25">
      <c r="B84" s="5">
        <f t="shared" si="1"/>
        <v>42633</v>
      </c>
      <c r="C84">
        <v>39.513263888888922</v>
      </c>
      <c r="D84">
        <v>28.757569444444453</v>
      </c>
      <c r="E84">
        <v>25.840694444444438</v>
      </c>
      <c r="F84">
        <v>3.1396458333333315</v>
      </c>
      <c r="G84">
        <v>23.19</v>
      </c>
      <c r="H84">
        <v>14.35</v>
      </c>
      <c r="I84">
        <v>34.36</v>
      </c>
      <c r="J84">
        <v>3.04</v>
      </c>
      <c r="K84">
        <v>21.747569444444427</v>
      </c>
      <c r="L84">
        <v>10.749097222222227</v>
      </c>
      <c r="M84">
        <v>26.164513888888848</v>
      </c>
      <c r="N84">
        <v>1.573569444444443</v>
      </c>
    </row>
    <row r="85" spans="2:14" x14ac:dyDescent="0.25">
      <c r="B85" s="5">
        <f t="shared" si="1"/>
        <v>42634</v>
      </c>
      <c r="C85">
        <v>39.51395833333342</v>
      </c>
      <c r="D85">
        <v>27.352152777777775</v>
      </c>
      <c r="E85">
        <v>25.829583333333286</v>
      </c>
      <c r="F85">
        <v>3.0181249999999995</v>
      </c>
      <c r="G85">
        <v>23.15</v>
      </c>
      <c r="H85">
        <v>14.13</v>
      </c>
      <c r="I85">
        <v>34.36</v>
      </c>
      <c r="J85">
        <v>3.0169999999999999</v>
      </c>
      <c r="K85">
        <v>21.67354166666669</v>
      </c>
      <c r="L85">
        <v>10.603680555555544</v>
      </c>
      <c r="M85">
        <v>26.170555555555563</v>
      </c>
      <c r="N85">
        <v>1.560444444444443</v>
      </c>
    </row>
    <row r="86" spans="2:14" x14ac:dyDescent="0.25">
      <c r="B86" s="5">
        <f t="shared" si="1"/>
        <v>42635</v>
      </c>
      <c r="C86">
        <v>39.515138888888913</v>
      </c>
      <c r="D86">
        <v>26.592430555555552</v>
      </c>
      <c r="E86">
        <v>25.827083333333299</v>
      </c>
      <c r="F86">
        <v>2.9452013888888855</v>
      </c>
      <c r="G86">
        <v>23.19</v>
      </c>
      <c r="H86">
        <v>13.85</v>
      </c>
      <c r="I86">
        <v>34.369999999999997</v>
      </c>
      <c r="J86">
        <v>3.008</v>
      </c>
      <c r="K86">
        <v>21.480486111111095</v>
      </c>
      <c r="L86">
        <v>10.439097222222223</v>
      </c>
      <c r="M86">
        <v>26.174166666666693</v>
      </c>
      <c r="N86">
        <v>1.558506944444443</v>
      </c>
    </row>
    <row r="87" spans="2:14" x14ac:dyDescent="0.25">
      <c r="B87" s="5">
        <f t="shared" si="1"/>
        <v>42636</v>
      </c>
      <c r="C87">
        <v>39.520277777777864</v>
      </c>
      <c r="D87">
        <v>26.081111111111113</v>
      </c>
      <c r="E87">
        <v>25.825833333333311</v>
      </c>
      <c r="F87">
        <v>2.9153263888888863</v>
      </c>
      <c r="G87">
        <v>23.19</v>
      </c>
      <c r="H87">
        <v>13.7</v>
      </c>
      <c r="I87">
        <v>34.36</v>
      </c>
      <c r="J87">
        <v>2.9950000000000001</v>
      </c>
      <c r="K87">
        <v>21.203194444444467</v>
      </c>
      <c r="L87">
        <v>10.274166666666668</v>
      </c>
      <c r="M87">
        <v>26.1953472222222</v>
      </c>
      <c r="N87">
        <v>1.5485347222222221</v>
      </c>
    </row>
    <row r="88" spans="2:14" x14ac:dyDescent="0.25">
      <c r="B88" s="5">
        <f t="shared" si="1"/>
        <v>42637</v>
      </c>
      <c r="C88">
        <v>39.518611111111198</v>
      </c>
      <c r="D88">
        <v>25.639097222222233</v>
      </c>
      <c r="E88">
        <v>25.811180555555566</v>
      </c>
      <c r="F88">
        <v>2.8937083333333335</v>
      </c>
      <c r="G88">
        <v>23.19</v>
      </c>
      <c r="H88">
        <v>13.56</v>
      </c>
      <c r="I88">
        <v>34.450000000000003</v>
      </c>
      <c r="J88">
        <v>2.952</v>
      </c>
      <c r="K88">
        <v>20.879513888888926</v>
      </c>
      <c r="L88">
        <v>10.139027777777748</v>
      </c>
      <c r="M88">
        <v>26.212152777777785</v>
      </c>
      <c r="N88">
        <v>1.5458750000000006</v>
      </c>
    </row>
    <row r="89" spans="2:14" x14ac:dyDescent="0.25">
      <c r="B89" s="5">
        <f t="shared" si="1"/>
        <v>42638</v>
      </c>
      <c r="C89">
        <v>39.507083333333398</v>
      </c>
      <c r="D89">
        <v>25.209305555555559</v>
      </c>
      <c r="E89">
        <v>25.799027777777827</v>
      </c>
      <c r="F89">
        <v>2.8745902777777768</v>
      </c>
      <c r="G89">
        <v>23.22</v>
      </c>
      <c r="H89">
        <v>13.42</v>
      </c>
      <c r="I89">
        <v>34.36</v>
      </c>
      <c r="J89">
        <v>2.9510000000000001</v>
      </c>
      <c r="K89">
        <v>20.643125000000037</v>
      </c>
      <c r="L89">
        <v>9.9954861111111288</v>
      </c>
      <c r="M89">
        <v>26.217222222222201</v>
      </c>
      <c r="N89">
        <v>1.5421180555555569</v>
      </c>
    </row>
    <row r="90" spans="2:14" x14ac:dyDescent="0.25">
      <c r="B90" s="5">
        <f t="shared" si="1"/>
        <v>42639</v>
      </c>
      <c r="C90">
        <v>39.507500000000078</v>
      </c>
      <c r="D90">
        <v>24.822708333333303</v>
      </c>
      <c r="E90">
        <v>25.788194444444468</v>
      </c>
      <c r="F90">
        <v>2.8588541666666711</v>
      </c>
      <c r="G90">
        <v>23.19</v>
      </c>
      <c r="H90">
        <v>13.28</v>
      </c>
      <c r="I90">
        <v>34.35</v>
      </c>
      <c r="J90">
        <v>2.93</v>
      </c>
      <c r="K90">
        <v>20.487569444444446</v>
      </c>
      <c r="L90">
        <v>9.8895138888888656</v>
      </c>
      <c r="M90">
        <v>26.224999999999984</v>
      </c>
      <c r="N90">
        <v>1.5421319444444459</v>
      </c>
    </row>
    <row r="91" spans="2:14" x14ac:dyDescent="0.25">
      <c r="B91" s="5">
        <f t="shared" si="1"/>
        <v>42640</v>
      </c>
      <c r="C91">
        <v>39.499930555555565</v>
      </c>
      <c r="D91">
        <v>24.408611111111117</v>
      </c>
      <c r="E91">
        <v>25.764166666666725</v>
      </c>
      <c r="F91">
        <v>2.8457361111111128</v>
      </c>
      <c r="G91">
        <v>23.16</v>
      </c>
      <c r="H91">
        <v>13.13</v>
      </c>
      <c r="I91">
        <v>34.33</v>
      </c>
      <c r="J91">
        <v>2.93</v>
      </c>
      <c r="K91">
        <v>20.342222222222219</v>
      </c>
      <c r="L91">
        <v>9.7915972222222152</v>
      </c>
      <c r="M91">
        <v>26.224999999999941</v>
      </c>
      <c r="N91">
        <v>1.5420000000000014</v>
      </c>
    </row>
    <row r="92" spans="2:14" x14ac:dyDescent="0.25">
      <c r="B92" s="5">
        <f t="shared" si="1"/>
        <v>42641</v>
      </c>
      <c r="C92">
        <v>39.488611111111133</v>
      </c>
      <c r="D92">
        <v>23.972291666666692</v>
      </c>
      <c r="E92">
        <v>25.739652777777749</v>
      </c>
      <c r="F92">
        <v>2.83529861111111</v>
      </c>
      <c r="G92">
        <v>23.25</v>
      </c>
      <c r="H92">
        <v>12.97</v>
      </c>
      <c r="I92">
        <v>34.369999999999997</v>
      </c>
      <c r="J92">
        <v>2.93</v>
      </c>
      <c r="K92">
        <v>20.114791666666694</v>
      </c>
      <c r="L92">
        <v>9.6944444444444766</v>
      </c>
      <c r="M92">
        <v>26.238541666666698</v>
      </c>
      <c r="N92">
        <v>1.5418125000000018</v>
      </c>
    </row>
    <row r="93" spans="2:14" x14ac:dyDescent="0.25">
      <c r="B93" s="5">
        <f t="shared" si="1"/>
        <v>42642</v>
      </c>
      <c r="C93">
        <v>39.477847222222231</v>
      </c>
      <c r="D93">
        <v>23.485277777777778</v>
      </c>
      <c r="E93">
        <v>25.736597222222159</v>
      </c>
      <c r="F93">
        <v>2.8284722222222265</v>
      </c>
      <c r="G93">
        <v>23.22</v>
      </c>
      <c r="H93">
        <v>13.88</v>
      </c>
      <c r="I93">
        <v>34.380000000000003</v>
      </c>
      <c r="J93">
        <v>2.9079999999999999</v>
      </c>
      <c r="K93">
        <v>19.71784722222225</v>
      </c>
      <c r="L93">
        <v>9.6186111111110879</v>
      </c>
      <c r="M93">
        <v>26.253819444444485</v>
      </c>
      <c r="N93">
        <v>1.5390277777777792</v>
      </c>
    </row>
    <row r="94" spans="2:14" x14ac:dyDescent="0.25">
      <c r="B94" s="5">
        <f t="shared" si="1"/>
        <v>42643</v>
      </c>
      <c r="C94">
        <v>39.473888888888894</v>
      </c>
      <c r="D94">
        <v>22.928819444444443</v>
      </c>
      <c r="E94">
        <v>25.723541666666655</v>
      </c>
      <c r="F94">
        <v>2.8220486111111125</v>
      </c>
      <c r="G94">
        <v>23.22</v>
      </c>
      <c r="H94">
        <v>13.7</v>
      </c>
      <c r="I94">
        <v>34.35</v>
      </c>
      <c r="J94">
        <v>2.9079999999999999</v>
      </c>
      <c r="K94">
        <v>19.299652777777776</v>
      </c>
      <c r="L94">
        <v>9.5746527777777874</v>
      </c>
      <c r="M94">
        <v>26.268472222222236</v>
      </c>
      <c r="N94">
        <v>1.5421388888888905</v>
      </c>
    </row>
    <row r="95" spans="2:14" x14ac:dyDescent="0.25">
      <c r="B95" s="5">
        <f t="shared" si="1"/>
        <v>42644</v>
      </c>
      <c r="C95">
        <v>39.459236111111039</v>
      </c>
      <c r="D95">
        <v>22.219930555555564</v>
      </c>
      <c r="E95">
        <v>25.6904166666667</v>
      </c>
      <c r="F95">
        <v>2.8134374999999938</v>
      </c>
      <c r="G95">
        <v>23.25</v>
      </c>
      <c r="H95">
        <v>13.56</v>
      </c>
      <c r="I95">
        <v>34.36</v>
      </c>
      <c r="J95">
        <v>2.8969999999999998</v>
      </c>
      <c r="K95">
        <v>19.019722222222207</v>
      </c>
      <c r="L95">
        <v>9.4836111111111254</v>
      </c>
      <c r="M95">
        <v>26.275972222222205</v>
      </c>
      <c r="N95">
        <v>1.530270833333335</v>
      </c>
    </row>
    <row r="96" spans="2:14" x14ac:dyDescent="0.25">
      <c r="B96" s="5">
        <f t="shared" si="1"/>
        <v>42645</v>
      </c>
      <c r="C96">
        <v>39.470979020979051</v>
      </c>
      <c r="D96">
        <v>21.428531468531475</v>
      </c>
      <c r="E96">
        <v>25.663986013985987</v>
      </c>
      <c r="F96">
        <v>2.8063776223776227</v>
      </c>
      <c r="G96">
        <v>23.27</v>
      </c>
      <c r="H96">
        <v>13.45</v>
      </c>
      <c r="I96">
        <v>34.369999999999997</v>
      </c>
      <c r="J96">
        <v>2.8860000000000001</v>
      </c>
      <c r="K96">
        <v>18.822587412587378</v>
      </c>
      <c r="L96">
        <v>9.3631468531468425</v>
      </c>
      <c r="M96">
        <v>26.291608391608378</v>
      </c>
      <c r="N96">
        <v>1.5323216783216804</v>
      </c>
    </row>
    <row r="97" spans="2:14" x14ac:dyDescent="0.25">
      <c r="B97" s="5">
        <f t="shared" si="1"/>
        <v>42646</v>
      </c>
      <c r="C97">
        <v>39.450138888888823</v>
      </c>
      <c r="D97">
        <v>22.240555555555552</v>
      </c>
      <c r="E97">
        <v>25.613888888888887</v>
      </c>
      <c r="F97">
        <v>2.8089930555555593</v>
      </c>
      <c r="G97">
        <v>23.28</v>
      </c>
      <c r="H97">
        <v>17.13</v>
      </c>
      <c r="I97">
        <v>34.36</v>
      </c>
      <c r="J97">
        <v>3.1520000000000001</v>
      </c>
      <c r="K97">
        <v>18.634791666666676</v>
      </c>
      <c r="L97">
        <v>9.3237500000000004</v>
      </c>
      <c r="M97">
        <v>26.288055555555534</v>
      </c>
      <c r="N97">
        <v>1.5264444444444476</v>
      </c>
    </row>
    <row r="98" spans="2:14" x14ac:dyDescent="0.25">
      <c r="B98" s="5">
        <f t="shared" si="1"/>
        <v>42647</v>
      </c>
      <c r="C98">
        <v>39.445624999999957</v>
      </c>
      <c r="D98">
        <v>24.922291666666652</v>
      </c>
      <c r="E98">
        <v>25.555972222222263</v>
      </c>
      <c r="F98">
        <v>2.8172361111111162</v>
      </c>
      <c r="G98">
        <v>23.28</v>
      </c>
      <c r="H98">
        <v>16.14</v>
      </c>
      <c r="I98">
        <v>34.36</v>
      </c>
      <c r="J98">
        <v>3.1070000000000002</v>
      </c>
      <c r="K98">
        <v>18.440625000000008</v>
      </c>
      <c r="L98">
        <v>9.2876388888888748</v>
      </c>
      <c r="M98">
        <v>26.290347222222206</v>
      </c>
      <c r="N98">
        <v>1.5303958333333345</v>
      </c>
    </row>
    <row r="99" spans="2:14" x14ac:dyDescent="0.25">
      <c r="B99" s="5">
        <f t="shared" si="1"/>
        <v>42648</v>
      </c>
      <c r="C99">
        <v>39.427499999999945</v>
      </c>
      <c r="D99">
        <v>24.868541666666673</v>
      </c>
      <c r="E99">
        <v>25.47444444444444</v>
      </c>
      <c r="F99">
        <v>2.8169583333333392</v>
      </c>
      <c r="G99">
        <v>23.32</v>
      </c>
      <c r="H99">
        <v>16.39</v>
      </c>
      <c r="I99">
        <v>34.4</v>
      </c>
      <c r="J99">
        <v>3.1520000000000001</v>
      </c>
      <c r="K99">
        <v>18.191944444444474</v>
      </c>
      <c r="L99">
        <v>9.3193055555555553</v>
      </c>
      <c r="M99">
        <v>26.289097222222196</v>
      </c>
      <c r="N99">
        <v>1.5360555555555571</v>
      </c>
    </row>
    <row r="100" spans="2:14" x14ac:dyDescent="0.25">
      <c r="B100" s="5">
        <f t="shared" si="1"/>
        <v>42649</v>
      </c>
      <c r="C100">
        <v>39.407586206896504</v>
      </c>
      <c r="D100">
        <v>24.563172413793058</v>
      </c>
      <c r="E100">
        <v>25.347931034482745</v>
      </c>
      <c r="F100">
        <v>2.8132965517241324</v>
      </c>
      <c r="G100">
        <v>23.35</v>
      </c>
      <c r="H100">
        <v>15.71</v>
      </c>
      <c r="I100">
        <v>34.4</v>
      </c>
      <c r="J100">
        <v>3.085</v>
      </c>
      <c r="K100">
        <v>17.921103448275904</v>
      </c>
      <c r="L100">
        <v>9.3516551724137749</v>
      </c>
      <c r="M100">
        <v>26.289103448275853</v>
      </c>
      <c r="N100">
        <v>1.5419448275862082</v>
      </c>
    </row>
    <row r="101" spans="2:14" x14ac:dyDescent="0.25">
      <c r="B101" s="5">
        <f t="shared" si="1"/>
        <v>42650</v>
      </c>
      <c r="C101">
        <v>39.401517241379231</v>
      </c>
      <c r="D101">
        <v>29.091793103448286</v>
      </c>
      <c r="E101">
        <v>25.212965517241372</v>
      </c>
      <c r="F101">
        <v>3.1514344827586194</v>
      </c>
      <c r="G101">
        <v>23.36</v>
      </c>
      <c r="H101">
        <v>15.24</v>
      </c>
      <c r="I101">
        <v>34.36</v>
      </c>
      <c r="J101">
        <v>3.0179999999999998</v>
      </c>
      <c r="K101">
        <v>21.736620689655179</v>
      </c>
      <c r="L101">
        <v>10.178413793103445</v>
      </c>
      <c r="M101">
        <v>26.289310344827555</v>
      </c>
      <c r="N101">
        <v>1.569358620689661</v>
      </c>
    </row>
    <row r="102" spans="2:14" x14ac:dyDescent="0.25">
      <c r="B102" s="5">
        <f t="shared" si="1"/>
        <v>42651</v>
      </c>
      <c r="C102">
        <v>39.458055555555489</v>
      </c>
      <c r="D102">
        <v>27.75472222222222</v>
      </c>
      <c r="E102">
        <v>25.282638888888957</v>
      </c>
      <c r="F102">
        <v>3.1143541666666659</v>
      </c>
      <c r="G102">
        <v>23.38</v>
      </c>
      <c r="H102">
        <v>14.85</v>
      </c>
      <c r="I102">
        <v>34.4</v>
      </c>
      <c r="J102">
        <v>3.0179999999999998</v>
      </c>
      <c r="K102">
        <v>22.579513888888883</v>
      </c>
      <c r="L102">
        <v>10.482291666666647</v>
      </c>
      <c r="M102">
        <v>26.298888888888932</v>
      </c>
      <c r="N102">
        <v>1.5763541666666632</v>
      </c>
    </row>
    <row r="103" spans="2:14" x14ac:dyDescent="0.25">
      <c r="B103" s="5">
        <f t="shared" si="1"/>
        <v>42652</v>
      </c>
      <c r="C103">
        <v>39.469305555555508</v>
      </c>
      <c r="D103">
        <v>28.225555555555562</v>
      </c>
      <c r="E103">
        <v>25.314027777777728</v>
      </c>
      <c r="F103">
        <v>3.0948888888888879</v>
      </c>
      <c r="G103">
        <v>23.41</v>
      </c>
      <c r="H103">
        <v>14.49</v>
      </c>
      <c r="I103">
        <v>34.4</v>
      </c>
      <c r="J103">
        <v>3.0169999999999999</v>
      </c>
      <c r="K103">
        <v>22.568750000000001</v>
      </c>
      <c r="L103">
        <v>10.421527777777776</v>
      </c>
      <c r="M103">
        <v>26.303958333333398</v>
      </c>
      <c r="N103">
        <v>1.5838541666666699</v>
      </c>
    </row>
    <row r="104" spans="2:14" x14ac:dyDescent="0.25">
      <c r="B104" s="5">
        <f t="shared" si="1"/>
        <v>42653</v>
      </c>
      <c r="C104">
        <v>39.464236111111042</v>
      </c>
      <c r="D104">
        <v>27.109652777777764</v>
      </c>
      <c r="E104">
        <v>25.336249999999968</v>
      </c>
      <c r="F104">
        <v>2.9759097222222213</v>
      </c>
      <c r="G104">
        <v>23.36</v>
      </c>
      <c r="H104">
        <v>16.989999999999998</v>
      </c>
      <c r="I104">
        <v>34.44</v>
      </c>
      <c r="J104">
        <v>3.1749999999999998</v>
      </c>
      <c r="K104">
        <v>21.630555555555542</v>
      </c>
      <c r="L104">
        <v>10.379444444444433</v>
      </c>
      <c r="M104">
        <v>26.325486111111122</v>
      </c>
      <c r="N104">
        <v>1.5765763888888877</v>
      </c>
    </row>
    <row r="105" spans="2:14" x14ac:dyDescent="0.25">
      <c r="B105" s="5">
        <f t="shared" si="1"/>
        <v>42654</v>
      </c>
      <c r="C105">
        <v>39.461944444444391</v>
      </c>
      <c r="D105">
        <v>26.345486111111111</v>
      </c>
      <c r="E105">
        <v>25.330972222222179</v>
      </c>
      <c r="F105">
        <v>2.8984444444444453</v>
      </c>
      <c r="G105">
        <v>23.37</v>
      </c>
      <c r="H105">
        <v>17.91</v>
      </c>
      <c r="I105">
        <v>34.409999999999997</v>
      </c>
      <c r="J105">
        <v>3.198</v>
      </c>
      <c r="K105">
        <v>20.008125000000007</v>
      </c>
      <c r="L105">
        <v>10.190694444444439</v>
      </c>
      <c r="M105">
        <v>26.337083333333283</v>
      </c>
      <c r="N105">
        <v>1.5748958333333296</v>
      </c>
    </row>
    <row r="106" spans="2:14" x14ac:dyDescent="0.25">
      <c r="B106" s="5">
        <f t="shared" si="1"/>
        <v>42655</v>
      </c>
      <c r="C106">
        <v>39.454722222222152</v>
      </c>
      <c r="D106">
        <v>25.816736111111112</v>
      </c>
      <c r="E106">
        <v>25.309305555555621</v>
      </c>
      <c r="F106">
        <v>2.8725416666666663</v>
      </c>
      <c r="G106">
        <v>23.35</v>
      </c>
      <c r="H106">
        <v>16.39</v>
      </c>
      <c r="I106">
        <v>34.42</v>
      </c>
      <c r="J106">
        <v>3.141</v>
      </c>
      <c r="K106">
        <v>18.959861111111106</v>
      </c>
      <c r="L106">
        <v>10.014027777777788</v>
      </c>
      <c r="M106">
        <v>26.341111111111058</v>
      </c>
      <c r="N106">
        <v>1.5745555555555513</v>
      </c>
    </row>
    <row r="107" spans="2:14" x14ac:dyDescent="0.25">
      <c r="B107" s="5">
        <f t="shared" si="1"/>
        <v>42656</v>
      </c>
      <c r="C107">
        <v>39.449722222222121</v>
      </c>
      <c r="D107">
        <v>25.390138888888902</v>
      </c>
      <c r="E107">
        <v>25.2792361111111</v>
      </c>
      <c r="F107">
        <v>2.8513541666666646</v>
      </c>
      <c r="G107">
        <v>23.35</v>
      </c>
      <c r="H107">
        <v>15.85</v>
      </c>
      <c r="I107">
        <v>34.36</v>
      </c>
      <c r="J107">
        <v>3.1070000000000002</v>
      </c>
      <c r="K107">
        <v>18.406527777777811</v>
      </c>
      <c r="L107">
        <v>9.8689583333333211</v>
      </c>
      <c r="M107">
        <v>26.349583333333275</v>
      </c>
      <c r="N107">
        <v>1.5749444444444405</v>
      </c>
    </row>
    <row r="108" spans="2:14" x14ac:dyDescent="0.25">
      <c r="B108" s="5">
        <f t="shared" si="1"/>
        <v>42657</v>
      </c>
      <c r="C108">
        <v>39.435486111111032</v>
      </c>
      <c r="D108">
        <v>29.025347222222219</v>
      </c>
      <c r="E108">
        <v>25.251041666666662</v>
      </c>
      <c r="F108">
        <v>3.146277777777776</v>
      </c>
      <c r="G108">
        <v>23.41</v>
      </c>
      <c r="H108">
        <v>15.64</v>
      </c>
      <c r="I108">
        <v>34.36</v>
      </c>
      <c r="J108">
        <v>3.085</v>
      </c>
      <c r="K108">
        <v>28.615763888888871</v>
      </c>
      <c r="L108">
        <v>10.377500000000012</v>
      </c>
      <c r="M108">
        <v>26.349027777777717</v>
      </c>
      <c r="N108">
        <v>1.5933402777777812</v>
      </c>
    </row>
    <row r="109" spans="2:14" x14ac:dyDescent="0.25">
      <c r="B109" s="5">
        <f t="shared" si="1"/>
        <v>42658</v>
      </c>
      <c r="C109">
        <v>39.409861111111077</v>
      </c>
      <c r="D109">
        <v>28.102986111111097</v>
      </c>
      <c r="E109">
        <v>25.268472222222208</v>
      </c>
      <c r="F109">
        <v>3.122930555555556</v>
      </c>
      <c r="G109">
        <v>23.41</v>
      </c>
      <c r="H109">
        <v>15.92</v>
      </c>
      <c r="I109">
        <v>34.36</v>
      </c>
      <c r="J109">
        <v>3.0960000000000001</v>
      </c>
      <c r="K109">
        <v>21.690347222222229</v>
      </c>
      <c r="L109">
        <v>10.378194444444429</v>
      </c>
      <c r="M109">
        <v>26.369236111111164</v>
      </c>
      <c r="N109">
        <v>1.5950972222222246</v>
      </c>
    </row>
    <row r="110" spans="2:14" x14ac:dyDescent="0.25">
      <c r="B110" s="5">
        <f t="shared" si="1"/>
        <v>42659</v>
      </c>
      <c r="C110">
        <v>39.404027777777721</v>
      </c>
      <c r="D110">
        <v>29.004236111111108</v>
      </c>
      <c r="E110">
        <v>25.269861111111098</v>
      </c>
      <c r="F110">
        <v>3.1570277777777767</v>
      </c>
      <c r="G110">
        <v>23.44</v>
      </c>
      <c r="H110">
        <v>15.64</v>
      </c>
      <c r="I110">
        <v>34.42</v>
      </c>
      <c r="J110">
        <v>3.085</v>
      </c>
      <c r="K110">
        <v>22.044652777777774</v>
      </c>
      <c r="L110">
        <v>10.449652777777787</v>
      </c>
      <c r="M110">
        <v>26.391319444444406</v>
      </c>
      <c r="N110">
        <v>1.6072569444444462</v>
      </c>
    </row>
    <row r="111" spans="2:14" x14ac:dyDescent="0.25">
      <c r="B111" s="5">
        <f t="shared" si="1"/>
        <v>42660</v>
      </c>
      <c r="C111">
        <v>39.404830917874179</v>
      </c>
      <c r="D111">
        <v>28.046956521739116</v>
      </c>
      <c r="E111">
        <v>25.269565217391548</v>
      </c>
      <c r="F111">
        <v>3.080294685990336</v>
      </c>
      <c r="G111">
        <v>23.48</v>
      </c>
      <c r="H111">
        <v>15.42</v>
      </c>
      <c r="I111">
        <v>34.42</v>
      </c>
      <c r="J111">
        <v>3.0630000000000002</v>
      </c>
      <c r="K111">
        <v>21.481884057970984</v>
      </c>
      <c r="L111">
        <v>10.385990338164246</v>
      </c>
      <c r="M111">
        <v>26.393164251207722</v>
      </c>
      <c r="N111">
        <v>1.5988429951690748</v>
      </c>
    </row>
    <row r="112" spans="2:14" x14ac:dyDescent="0.25">
      <c r="B112" s="5">
        <f t="shared" si="1"/>
        <v>42661</v>
      </c>
      <c r="C112">
        <v>39.405069444444372</v>
      </c>
      <c r="D112">
        <v>26.438819444444455</v>
      </c>
      <c r="E112">
        <v>25.259236111111054</v>
      </c>
      <c r="F112">
        <v>2.9015486111111124</v>
      </c>
      <c r="G112">
        <v>23.51</v>
      </c>
      <c r="H112">
        <v>15.17</v>
      </c>
      <c r="I112">
        <v>34.36</v>
      </c>
      <c r="J112">
        <v>3.0619999999999998</v>
      </c>
      <c r="K112">
        <v>19.367638888888891</v>
      </c>
      <c r="L112">
        <v>10.207500000000032</v>
      </c>
      <c r="M112">
        <v>26.43013888888893</v>
      </c>
      <c r="N112">
        <v>1.5919444444444495</v>
      </c>
    </row>
    <row r="113" spans="2:14" x14ac:dyDescent="0.25">
      <c r="B113" s="5">
        <f t="shared" si="1"/>
        <v>42662</v>
      </c>
      <c r="C113">
        <v>39.401249999999919</v>
      </c>
      <c r="D113">
        <v>27.324861111111115</v>
      </c>
      <c r="E113">
        <v>25.23881944444436</v>
      </c>
      <c r="F113">
        <v>2.9563194444444418</v>
      </c>
      <c r="G113">
        <v>23.54</v>
      </c>
      <c r="H113">
        <v>23.28</v>
      </c>
      <c r="I113">
        <v>34.36</v>
      </c>
      <c r="J113">
        <v>3.04</v>
      </c>
      <c r="K113">
        <v>18.422569444444449</v>
      </c>
      <c r="L113">
        <v>10.112986111111114</v>
      </c>
      <c r="M113">
        <v>26.547013888888891</v>
      </c>
      <c r="N113">
        <v>1.5865763888888944</v>
      </c>
    </row>
    <row r="114" spans="2:14" x14ac:dyDescent="0.25">
      <c r="B114" s="5">
        <f t="shared" si="1"/>
        <v>42663</v>
      </c>
      <c r="C114">
        <v>39.399583333333275</v>
      </c>
      <c r="D114">
        <v>27.168194444444456</v>
      </c>
      <c r="E114">
        <v>25.22840277777776</v>
      </c>
      <c r="F114">
        <v>2.9563194444444418</v>
      </c>
      <c r="G114">
        <v>23.51</v>
      </c>
      <c r="H114">
        <v>16.309999999999999</v>
      </c>
      <c r="I114">
        <v>34.380000000000003</v>
      </c>
      <c r="J114">
        <v>3.1749999999999998</v>
      </c>
      <c r="K114">
        <v>18.006458333333363</v>
      </c>
      <c r="L114">
        <v>10.009166666666681</v>
      </c>
      <c r="M114">
        <v>26.551041666666642</v>
      </c>
      <c r="N114">
        <v>1.5948958333333365</v>
      </c>
    </row>
    <row r="115" spans="2:14" x14ac:dyDescent="0.25">
      <c r="B115" s="5">
        <f t="shared" si="1"/>
        <v>42664</v>
      </c>
      <c r="C115">
        <v>39.399166666666609</v>
      </c>
      <c r="D115">
        <v>26.456388888888888</v>
      </c>
      <c r="E115">
        <v>25.204375000000002</v>
      </c>
      <c r="F115">
        <v>2.8912708333333343</v>
      </c>
      <c r="G115">
        <v>23.47</v>
      </c>
      <c r="H115">
        <v>17.100000000000001</v>
      </c>
      <c r="I115">
        <v>34.380000000000003</v>
      </c>
      <c r="J115">
        <v>3.2429999999999999</v>
      </c>
      <c r="K115">
        <v>17.766249999999953</v>
      </c>
      <c r="L115">
        <v>9.8968055555555239</v>
      </c>
      <c r="M115">
        <v>26.472152777777733</v>
      </c>
      <c r="N115">
        <v>1.5930833333333372</v>
      </c>
    </row>
    <row r="116" spans="2:14" x14ac:dyDescent="0.25">
      <c r="B116" s="5">
        <f t="shared" si="1"/>
        <v>42665</v>
      </c>
      <c r="C116">
        <v>39.3993055555555</v>
      </c>
      <c r="D116">
        <v>25.956736111111141</v>
      </c>
      <c r="E116">
        <v>25.169305555555553</v>
      </c>
      <c r="F116">
        <v>2.8668472222222254</v>
      </c>
      <c r="G116">
        <v>23.48</v>
      </c>
      <c r="H116">
        <v>16.239999999999998</v>
      </c>
      <c r="I116">
        <v>34.36</v>
      </c>
      <c r="J116">
        <v>3.1749999999999998</v>
      </c>
      <c r="K116">
        <v>17.592708333333299</v>
      </c>
      <c r="L116">
        <v>9.7564583333333488</v>
      </c>
      <c r="M116">
        <v>26.474374999999959</v>
      </c>
      <c r="N116">
        <v>1.5918888888888942</v>
      </c>
    </row>
    <row r="117" spans="2:14" x14ac:dyDescent="0.25">
      <c r="B117" s="5">
        <f t="shared" si="1"/>
        <v>42666</v>
      </c>
      <c r="C117">
        <v>39.392361111111093</v>
      </c>
      <c r="D117">
        <v>25.595208333333328</v>
      </c>
      <c r="E117">
        <v>25.086944444444416</v>
      </c>
      <c r="F117">
        <v>2.8486319444444406</v>
      </c>
      <c r="G117">
        <v>23.54</v>
      </c>
      <c r="H117">
        <v>16.170000000000002</v>
      </c>
      <c r="I117">
        <v>34.42</v>
      </c>
      <c r="J117">
        <v>3.141</v>
      </c>
      <c r="K117">
        <v>17.40666666666668</v>
      </c>
      <c r="L117">
        <v>9.6683333333333383</v>
      </c>
      <c r="M117">
        <v>26.631736111111117</v>
      </c>
      <c r="N117">
        <v>1.5909305555555597</v>
      </c>
    </row>
    <row r="118" spans="2:14" x14ac:dyDescent="0.25">
      <c r="B118" s="5">
        <f t="shared" si="1"/>
        <v>42667</v>
      </c>
      <c r="C118">
        <v>39.368263888888883</v>
      </c>
      <c r="D118">
        <v>28.004236111111105</v>
      </c>
      <c r="E118">
        <v>24.973263888888816</v>
      </c>
      <c r="F118">
        <v>3.0602777777777779</v>
      </c>
      <c r="G118">
        <v>23.6</v>
      </c>
      <c r="H118">
        <v>19.510000000000002</v>
      </c>
      <c r="I118">
        <v>34.42</v>
      </c>
      <c r="J118">
        <v>3.1749999999999998</v>
      </c>
      <c r="K118">
        <v>20.51159722222221</v>
      </c>
      <c r="L118">
        <v>9.9244444444444468</v>
      </c>
      <c r="M118">
        <v>26.541944444444486</v>
      </c>
      <c r="N118">
        <v>1.5978194444444467</v>
      </c>
    </row>
    <row r="119" spans="2:14" x14ac:dyDescent="0.25">
      <c r="B119" s="5">
        <f t="shared" si="1"/>
        <v>42668</v>
      </c>
      <c r="C119">
        <v>39.356250000000024</v>
      </c>
      <c r="D119">
        <v>28.365833333333331</v>
      </c>
      <c r="E119">
        <v>25.003888888888824</v>
      </c>
      <c r="F119">
        <v>3.0692152777777766</v>
      </c>
      <c r="G119">
        <v>23.54</v>
      </c>
      <c r="H119">
        <v>16.88</v>
      </c>
      <c r="I119">
        <v>34.42</v>
      </c>
      <c r="J119">
        <v>3.22</v>
      </c>
      <c r="K119">
        <v>21.471874999999983</v>
      </c>
      <c r="L119">
        <v>10.297569444444468</v>
      </c>
      <c r="M119">
        <v>26.518472222222293</v>
      </c>
      <c r="N119">
        <v>1.6087500000000017</v>
      </c>
    </row>
    <row r="120" spans="2:14" x14ac:dyDescent="0.25">
      <c r="B120" s="5">
        <f t="shared" si="1"/>
        <v>42669</v>
      </c>
      <c r="C120">
        <v>39.352777777777838</v>
      </c>
      <c r="D120">
        <v>28.915000000000006</v>
      </c>
      <c r="E120">
        <v>24.998958333333277</v>
      </c>
      <c r="F120">
        <v>3.1554513888888884</v>
      </c>
      <c r="G120">
        <v>23.64</v>
      </c>
      <c r="H120">
        <v>16.239999999999998</v>
      </c>
      <c r="I120">
        <v>34.44</v>
      </c>
      <c r="J120">
        <v>3.1520000000000001</v>
      </c>
      <c r="K120">
        <v>21.988472222222228</v>
      </c>
      <c r="L120">
        <v>10.513888888888896</v>
      </c>
      <c r="M120">
        <v>26.52777777777786</v>
      </c>
      <c r="N120">
        <v>1.6175069444444445</v>
      </c>
    </row>
    <row r="121" spans="2:14" x14ac:dyDescent="0.25">
      <c r="B121" s="5">
        <f t="shared" si="1"/>
        <v>42670</v>
      </c>
      <c r="C121">
        <v>39.349097222222291</v>
      </c>
      <c r="D121">
        <v>27.321041666666662</v>
      </c>
      <c r="E121">
        <v>24.98999999999991</v>
      </c>
      <c r="F121">
        <v>2.9653888888888909</v>
      </c>
      <c r="G121">
        <v>23.63</v>
      </c>
      <c r="H121">
        <v>17.010000000000002</v>
      </c>
      <c r="I121">
        <v>34.380000000000003</v>
      </c>
      <c r="J121">
        <v>3.2890000000000001</v>
      </c>
      <c r="K121">
        <v>20.068958333333342</v>
      </c>
      <c r="L121">
        <v>10.280625000000008</v>
      </c>
      <c r="M121">
        <v>26.529861111111192</v>
      </c>
      <c r="N121">
        <v>1.6090000000000027</v>
      </c>
    </row>
    <row r="122" spans="2:14" x14ac:dyDescent="0.25">
      <c r="B122" s="5">
        <f t="shared" si="1"/>
        <v>42671</v>
      </c>
      <c r="C122">
        <v>39.352708333333418</v>
      </c>
      <c r="D122">
        <v>27.077777777777779</v>
      </c>
      <c r="E122">
        <v>24.982569444444422</v>
      </c>
      <c r="F122">
        <v>2.9228055555555539</v>
      </c>
      <c r="G122">
        <v>23.6</v>
      </c>
      <c r="H122">
        <v>16.989999999999998</v>
      </c>
      <c r="I122">
        <v>34.4</v>
      </c>
      <c r="J122">
        <v>3.2429999999999999</v>
      </c>
      <c r="K122">
        <v>19.052986111111125</v>
      </c>
      <c r="L122">
        <v>10.131527777777761</v>
      </c>
      <c r="M122">
        <v>26.543125000000007</v>
      </c>
      <c r="N122">
        <v>1.6085000000000027</v>
      </c>
    </row>
    <row r="123" spans="2:14" x14ac:dyDescent="0.25">
      <c r="B123" s="5">
        <f t="shared" si="1"/>
        <v>42672</v>
      </c>
      <c r="C123">
        <v>39.348263888888951</v>
      </c>
      <c r="D123">
        <v>28.466736111111118</v>
      </c>
      <c r="E123">
        <v>24.970624999999973</v>
      </c>
      <c r="F123">
        <v>3.0625416666666654</v>
      </c>
      <c r="G123">
        <v>23.6</v>
      </c>
      <c r="H123">
        <v>16.489999999999998</v>
      </c>
      <c r="I123">
        <v>34.36</v>
      </c>
      <c r="J123">
        <v>3.198</v>
      </c>
      <c r="K123">
        <v>21.098680555555557</v>
      </c>
      <c r="L123">
        <v>10.238541666666672</v>
      </c>
      <c r="M123">
        <v>26.557430555555523</v>
      </c>
      <c r="N123">
        <v>1.6211527777777748</v>
      </c>
    </row>
    <row r="124" spans="2:14" x14ac:dyDescent="0.25">
      <c r="B124" s="5">
        <f t="shared" si="1"/>
        <v>42673</v>
      </c>
      <c r="C124">
        <v>39.354513888888931</v>
      </c>
      <c r="D124">
        <v>28.03361111111111</v>
      </c>
      <c r="E124">
        <v>24.980277777777747</v>
      </c>
      <c r="F124">
        <v>3.0868124999999988</v>
      </c>
      <c r="G124">
        <v>23.67</v>
      </c>
      <c r="H124">
        <v>17.8</v>
      </c>
      <c r="I124">
        <v>34.4</v>
      </c>
      <c r="J124">
        <v>3.359</v>
      </c>
      <c r="K124">
        <v>21.019583333333344</v>
      </c>
      <c r="L124">
        <v>10.381874999999983</v>
      </c>
      <c r="M124">
        <v>26.576319444444486</v>
      </c>
      <c r="N124">
        <v>1.6286388888888883</v>
      </c>
    </row>
    <row r="125" spans="2:14" x14ac:dyDescent="0.25">
      <c r="B125" s="5">
        <f t="shared" si="1"/>
        <v>42674</v>
      </c>
      <c r="C125">
        <v>39.36731034482758</v>
      </c>
      <c r="D125">
        <v>27.13979310344828</v>
      </c>
      <c r="E125">
        <v>24.947931034482757</v>
      </c>
      <c r="F125">
        <v>2.9351655172413826</v>
      </c>
      <c r="G125">
        <v>23.67</v>
      </c>
      <c r="H125">
        <v>17.52</v>
      </c>
      <c r="I125">
        <v>34.4</v>
      </c>
      <c r="J125">
        <v>3.266</v>
      </c>
      <c r="K125">
        <v>19.325517241379316</v>
      </c>
      <c r="L125">
        <v>10.151793103448252</v>
      </c>
      <c r="M125">
        <v>26.59000000000005</v>
      </c>
      <c r="N125">
        <v>1.6275931034482762</v>
      </c>
    </row>
    <row r="126" spans="2:14" x14ac:dyDescent="0.25">
      <c r="B126" s="5">
        <f t="shared" si="1"/>
        <v>42675</v>
      </c>
      <c r="C126">
        <v>39.362499999999962</v>
      </c>
      <c r="D126">
        <v>29.512916666666666</v>
      </c>
      <c r="E126">
        <v>24.974791666666668</v>
      </c>
      <c r="F126">
        <v>3.1864722222222213</v>
      </c>
      <c r="G126">
        <v>23.64</v>
      </c>
      <c r="H126">
        <v>16.8</v>
      </c>
      <c r="I126">
        <v>34.4</v>
      </c>
      <c r="J126">
        <v>3.198</v>
      </c>
      <c r="K126">
        <v>22.404930555555556</v>
      </c>
      <c r="L126">
        <v>10.452222222222225</v>
      </c>
      <c r="M126">
        <v>26.591180555555599</v>
      </c>
      <c r="N126">
        <v>1.6533194444444435</v>
      </c>
    </row>
    <row r="127" spans="2:14" x14ac:dyDescent="0.25">
      <c r="B127" s="5">
        <f t="shared" si="1"/>
        <v>42676</v>
      </c>
      <c r="C127">
        <v>39.36013986013991</v>
      </c>
      <c r="D127">
        <v>28.960909090909102</v>
      </c>
      <c r="E127">
        <v>25.013846153846099</v>
      </c>
      <c r="F127">
        <v>3.1565454545454554</v>
      </c>
      <c r="G127">
        <v>23.7</v>
      </c>
      <c r="H127">
        <v>16.420000000000002</v>
      </c>
      <c r="I127">
        <v>34.369999999999997</v>
      </c>
      <c r="J127">
        <v>3.153</v>
      </c>
      <c r="K127">
        <v>22.428951048951046</v>
      </c>
      <c r="L127">
        <v>10.305874125874135</v>
      </c>
      <c r="M127">
        <v>26.604475524475479</v>
      </c>
      <c r="N127">
        <v>1.6555804195804165</v>
      </c>
    </row>
    <row r="128" spans="2:14" x14ac:dyDescent="0.25">
      <c r="B128" s="5">
        <f t="shared" si="1"/>
        <v>42677</v>
      </c>
      <c r="C128">
        <v>39.365277777777777</v>
      </c>
      <c r="D128">
        <v>27.951041666666654</v>
      </c>
      <c r="E128">
        <v>24.998472222222173</v>
      </c>
      <c r="F128">
        <v>3.0688333333333335</v>
      </c>
      <c r="G128">
        <v>23.73</v>
      </c>
      <c r="H128">
        <v>16.100000000000001</v>
      </c>
      <c r="I128">
        <v>34.44</v>
      </c>
      <c r="J128">
        <v>3.13</v>
      </c>
      <c r="K128">
        <v>21.335763888888891</v>
      </c>
      <c r="L128">
        <v>10.314375000000013</v>
      </c>
      <c r="M128">
        <v>26.623124999999927</v>
      </c>
      <c r="N128">
        <v>1.6542847222222208</v>
      </c>
    </row>
    <row r="129" spans="2:14" x14ac:dyDescent="0.25">
      <c r="B129" s="5">
        <f t="shared" si="1"/>
        <v>42678</v>
      </c>
      <c r="C129">
        <v>39.365972222222169</v>
      </c>
      <c r="D129">
        <v>28.420555555555559</v>
      </c>
      <c r="E129">
        <v>24.957777777777753</v>
      </c>
      <c r="F129">
        <v>3.068874999999998</v>
      </c>
      <c r="G129">
        <v>23.76</v>
      </c>
      <c r="H129">
        <v>15.74</v>
      </c>
      <c r="I129">
        <v>34.44</v>
      </c>
      <c r="J129">
        <v>3.1070000000000002</v>
      </c>
      <c r="K129">
        <v>21.636736111111109</v>
      </c>
      <c r="L129">
        <v>10.341111111111108</v>
      </c>
      <c r="M129">
        <v>26.636805555555569</v>
      </c>
      <c r="N129">
        <v>1.6574236111111071</v>
      </c>
    </row>
    <row r="130" spans="2:14" x14ac:dyDescent="0.25">
      <c r="B130" s="5">
        <f t="shared" si="1"/>
        <v>42679</v>
      </c>
      <c r="C130">
        <v>39.364374999999974</v>
      </c>
      <c r="D130">
        <v>28.770138888888894</v>
      </c>
      <c r="E130">
        <v>24.953263888888898</v>
      </c>
      <c r="F130">
        <v>3.1448124999999996</v>
      </c>
      <c r="G130">
        <v>23.86</v>
      </c>
      <c r="H130">
        <v>15.96</v>
      </c>
      <c r="I130">
        <v>34.44</v>
      </c>
      <c r="J130">
        <v>3.1080000000000001</v>
      </c>
      <c r="K130">
        <v>22.429791666666659</v>
      </c>
      <c r="L130">
        <v>10.381249999999977</v>
      </c>
      <c r="M130">
        <v>26.649305555555618</v>
      </c>
      <c r="N130">
        <v>1.6746041666666642</v>
      </c>
    </row>
    <row r="131" spans="2:14" x14ac:dyDescent="0.25">
      <c r="B131" s="5">
        <f t="shared" si="1"/>
        <v>42680</v>
      </c>
      <c r="C131">
        <v>39.374068965517182</v>
      </c>
      <c r="D131">
        <v>27.489034482758623</v>
      </c>
      <c r="E131">
        <v>24.933379310344801</v>
      </c>
      <c r="F131">
        <v>2.9830137931034479</v>
      </c>
      <c r="G131">
        <v>23.92</v>
      </c>
      <c r="H131">
        <v>16.39</v>
      </c>
      <c r="I131">
        <v>34.46</v>
      </c>
      <c r="J131">
        <v>3.1749999999999998</v>
      </c>
      <c r="K131">
        <v>20.69882758620691</v>
      </c>
      <c r="L131">
        <v>10.228482758620716</v>
      </c>
      <c r="M131">
        <v>26.661655172413802</v>
      </c>
      <c r="N131">
        <v>1.6690275862068942</v>
      </c>
    </row>
    <row r="132" spans="2:14" x14ac:dyDescent="0.25">
      <c r="B132" s="5">
        <f t="shared" si="1"/>
        <v>42681</v>
      </c>
      <c r="C132">
        <v>39.37455172413793</v>
      </c>
      <c r="D132">
        <v>26.858413793103438</v>
      </c>
      <c r="E132">
        <v>24.86889655172406</v>
      </c>
      <c r="F132">
        <v>2.896020689655173</v>
      </c>
      <c r="G132">
        <v>23.99</v>
      </c>
      <c r="H132">
        <v>16.14</v>
      </c>
      <c r="I132">
        <v>34.479999999999997</v>
      </c>
      <c r="J132">
        <v>3.1749999999999998</v>
      </c>
      <c r="K132">
        <v>19.213931034482766</v>
      </c>
      <c r="L132">
        <v>10.099448275862063</v>
      </c>
      <c r="M132">
        <v>26.666896551724133</v>
      </c>
      <c r="N132">
        <v>1.6484413793103421</v>
      </c>
    </row>
    <row r="133" spans="2:14" x14ac:dyDescent="0.25">
      <c r="B133" s="5">
        <f t="shared" ref="B133:B196" si="2">+B132+1</f>
        <v>42682</v>
      </c>
      <c r="C133">
        <v>39.379861111111047</v>
      </c>
      <c r="D133">
        <v>26.525208333333293</v>
      </c>
      <c r="E133">
        <v>24.632152777777748</v>
      </c>
      <c r="F133">
        <v>2.8659513888888899</v>
      </c>
      <c r="G133">
        <v>24.02</v>
      </c>
      <c r="H133">
        <v>16.989999999999998</v>
      </c>
      <c r="I133">
        <v>34.44</v>
      </c>
      <c r="J133">
        <v>3.3359999999999999</v>
      </c>
      <c r="K133">
        <v>18.589652777777793</v>
      </c>
      <c r="L133">
        <v>9.9611111111111104</v>
      </c>
      <c r="M133">
        <v>26.684999999999967</v>
      </c>
      <c r="N133">
        <v>1.6365902777777757</v>
      </c>
    </row>
    <row r="134" spans="2:14" x14ac:dyDescent="0.25">
      <c r="B134" s="5">
        <f t="shared" si="2"/>
        <v>42683</v>
      </c>
      <c r="C134">
        <v>39.385902777777716</v>
      </c>
      <c r="D134">
        <v>26.265138888888849</v>
      </c>
      <c r="E134">
        <v>23.73798611111112</v>
      </c>
      <c r="F134">
        <v>2.8428125000000022</v>
      </c>
      <c r="G134">
        <v>23.99</v>
      </c>
      <c r="H134">
        <v>17.059999999999999</v>
      </c>
      <c r="I134">
        <v>34.44</v>
      </c>
      <c r="J134">
        <v>3.3130000000000002</v>
      </c>
      <c r="K134">
        <v>17.880902777777766</v>
      </c>
      <c r="L134">
        <v>9.830416666666661</v>
      </c>
      <c r="M134">
        <v>26.692013888888845</v>
      </c>
      <c r="N134">
        <v>1.6415972222222204</v>
      </c>
    </row>
    <row r="135" spans="2:14" x14ac:dyDescent="0.25">
      <c r="B135" s="5">
        <f t="shared" si="2"/>
        <v>42684</v>
      </c>
      <c r="C135">
        <v>39.382152777777854</v>
      </c>
      <c r="D135">
        <v>26.36083333333335</v>
      </c>
      <c r="E135">
        <v>22.747083333333311</v>
      </c>
      <c r="F135">
        <v>2.8351666666666659</v>
      </c>
      <c r="G135">
        <v>24.05</v>
      </c>
      <c r="H135">
        <v>17.149999999999999</v>
      </c>
      <c r="I135">
        <v>34.44</v>
      </c>
      <c r="J135">
        <v>3.3359999999999999</v>
      </c>
      <c r="K135">
        <v>17.436736111111109</v>
      </c>
      <c r="L135">
        <v>9.7598611111111051</v>
      </c>
      <c r="M135">
        <v>26.687499999999972</v>
      </c>
      <c r="N135">
        <v>1.6512083333333316</v>
      </c>
    </row>
    <row r="136" spans="2:14" x14ac:dyDescent="0.25">
      <c r="B136" s="5">
        <f t="shared" si="2"/>
        <v>42685</v>
      </c>
      <c r="C136">
        <v>39.367569444444499</v>
      </c>
      <c r="D136">
        <v>27.891875000000017</v>
      </c>
      <c r="E136">
        <v>22.056944444444444</v>
      </c>
      <c r="F136">
        <v>2.9830138888888893</v>
      </c>
      <c r="G136">
        <v>24.05</v>
      </c>
      <c r="H136">
        <v>16.809999999999999</v>
      </c>
      <c r="I136">
        <v>34.479999999999997</v>
      </c>
      <c r="J136">
        <v>3.278</v>
      </c>
      <c r="K136">
        <v>19.077638888888899</v>
      </c>
      <c r="L136">
        <v>9.9110416666666588</v>
      </c>
      <c r="M136">
        <v>26.707083333333347</v>
      </c>
      <c r="N136">
        <v>1.6692152777777742</v>
      </c>
    </row>
    <row r="137" spans="2:14" x14ac:dyDescent="0.25">
      <c r="B137" s="5">
        <f t="shared" si="2"/>
        <v>42686</v>
      </c>
      <c r="C137">
        <v>39.360902777777838</v>
      </c>
      <c r="D137">
        <v>27.653125000000017</v>
      </c>
      <c r="E137">
        <v>21.574236111111155</v>
      </c>
      <c r="F137">
        <v>2.9821180555555538</v>
      </c>
      <c r="G137">
        <v>24.08</v>
      </c>
      <c r="H137">
        <v>16.600000000000001</v>
      </c>
      <c r="I137">
        <v>34.479999999999997</v>
      </c>
      <c r="J137">
        <v>3.2210000000000001</v>
      </c>
      <c r="K137">
        <v>18.745277777777762</v>
      </c>
      <c r="L137">
        <v>10.058124999999992</v>
      </c>
      <c r="M137">
        <v>26.708888888888882</v>
      </c>
      <c r="N137">
        <v>1.6980555555555563</v>
      </c>
    </row>
    <row r="138" spans="2:14" x14ac:dyDescent="0.25">
      <c r="B138" s="5">
        <f t="shared" si="2"/>
        <v>42687</v>
      </c>
      <c r="C138">
        <v>39.362569444444482</v>
      </c>
      <c r="D138">
        <v>27.848958333333307</v>
      </c>
      <c r="E138">
        <v>20.889861111111092</v>
      </c>
      <c r="F138">
        <v>2.9759652777777781</v>
      </c>
      <c r="G138">
        <v>24.32</v>
      </c>
      <c r="H138">
        <v>16.32</v>
      </c>
      <c r="I138">
        <v>34.51</v>
      </c>
      <c r="J138">
        <v>3.198</v>
      </c>
      <c r="K138">
        <v>18.701111111111107</v>
      </c>
      <c r="L138">
        <v>10.096180555555552</v>
      </c>
      <c r="M138">
        <v>26.708333333333357</v>
      </c>
      <c r="N138">
        <v>1.7030694444444465</v>
      </c>
    </row>
    <row r="139" spans="2:14" x14ac:dyDescent="0.25">
      <c r="B139" s="5">
        <f t="shared" si="2"/>
        <v>42688</v>
      </c>
      <c r="C139">
        <v>39.350763888888942</v>
      </c>
      <c r="D139">
        <v>29.181597222222212</v>
      </c>
      <c r="E139">
        <v>20.714722222222267</v>
      </c>
      <c r="F139">
        <v>3.1751666666666649</v>
      </c>
      <c r="G139">
        <v>24.37</v>
      </c>
      <c r="H139">
        <v>16.64</v>
      </c>
      <c r="I139">
        <v>34.51</v>
      </c>
      <c r="J139">
        <v>3.2440000000000002</v>
      </c>
      <c r="K139">
        <v>22.487708333333345</v>
      </c>
      <c r="L139">
        <v>10.492986111111117</v>
      </c>
      <c r="M139">
        <v>26.764444444444493</v>
      </c>
      <c r="N139">
        <v>1.7441944444444468</v>
      </c>
    </row>
    <row r="140" spans="2:14" x14ac:dyDescent="0.25">
      <c r="B140" s="5">
        <f t="shared" si="2"/>
        <v>42689</v>
      </c>
      <c r="C140">
        <v>39.357708333333406</v>
      </c>
      <c r="D140">
        <v>28.541180555555552</v>
      </c>
      <c r="E140">
        <v>20.811597222222211</v>
      </c>
      <c r="F140">
        <v>3.1209166666666657</v>
      </c>
      <c r="G140">
        <v>24.43</v>
      </c>
      <c r="H140">
        <v>16.28</v>
      </c>
      <c r="I140">
        <v>34.520000000000003</v>
      </c>
      <c r="J140">
        <v>3.198</v>
      </c>
      <c r="K140">
        <v>21.909444444444443</v>
      </c>
      <c r="L140">
        <v>10.372638888888892</v>
      </c>
      <c r="M140">
        <v>26.799722222222201</v>
      </c>
      <c r="N140">
        <v>1.7305486111111144</v>
      </c>
    </row>
    <row r="141" spans="2:14" x14ac:dyDescent="0.25">
      <c r="B141" s="5">
        <f t="shared" si="2"/>
        <v>42690</v>
      </c>
      <c r="C141">
        <v>39.356180555555596</v>
      </c>
      <c r="D141">
        <v>29.121180555555554</v>
      </c>
      <c r="E141">
        <v>20.853055555555585</v>
      </c>
      <c r="F141">
        <v>3.1755694444444451</v>
      </c>
      <c r="G141">
        <v>24.49</v>
      </c>
      <c r="H141">
        <v>16.53</v>
      </c>
      <c r="I141">
        <v>34.520000000000003</v>
      </c>
      <c r="J141">
        <v>3.2440000000000002</v>
      </c>
      <c r="K141">
        <v>22.627083333333331</v>
      </c>
      <c r="L141">
        <v>10.6646527777778</v>
      </c>
      <c r="M141">
        <v>26.755416666666623</v>
      </c>
      <c r="N141">
        <v>1.7449097222222252</v>
      </c>
    </row>
    <row r="142" spans="2:14" x14ac:dyDescent="0.25">
      <c r="B142" s="5">
        <f t="shared" si="2"/>
        <v>42691</v>
      </c>
      <c r="C142">
        <v>39.360845410628244</v>
      </c>
      <c r="D142">
        <v>28.467367149758442</v>
      </c>
      <c r="E142">
        <v>20.812173913043512</v>
      </c>
      <c r="F142">
        <v>3.0957777777777746</v>
      </c>
      <c r="G142">
        <v>24.49</v>
      </c>
      <c r="H142">
        <v>16.25</v>
      </c>
      <c r="I142">
        <v>34.479999999999997</v>
      </c>
      <c r="J142">
        <v>3.2210000000000001</v>
      </c>
      <c r="K142">
        <v>21.66084541062801</v>
      </c>
      <c r="L142">
        <v>10.512753623188409</v>
      </c>
      <c r="M142">
        <v>26.782415458937294</v>
      </c>
      <c r="N142">
        <v>1.7278333333333336</v>
      </c>
    </row>
    <row r="143" spans="2:14" x14ac:dyDescent="0.25">
      <c r="B143" s="5">
        <f t="shared" si="2"/>
        <v>42692</v>
      </c>
      <c r="C143">
        <v>39.376111111111115</v>
      </c>
      <c r="D143">
        <v>27.441041666666685</v>
      </c>
      <c r="E143">
        <v>20.691597222222242</v>
      </c>
      <c r="F143">
        <v>2.9279444444444418</v>
      </c>
      <c r="G143">
        <v>24.49</v>
      </c>
      <c r="H143">
        <v>16.07</v>
      </c>
      <c r="I143">
        <v>34.51</v>
      </c>
      <c r="J143">
        <v>3.1749999999999998</v>
      </c>
      <c r="K143">
        <v>19.094236111111123</v>
      </c>
      <c r="L143">
        <v>10.342708333333322</v>
      </c>
      <c r="M143">
        <v>26.835347222222232</v>
      </c>
      <c r="N143">
        <v>1.6939999999999953</v>
      </c>
    </row>
    <row r="144" spans="2:14" x14ac:dyDescent="0.25">
      <c r="B144" s="5">
        <f t="shared" si="2"/>
        <v>42693</v>
      </c>
      <c r="C144">
        <v>39.377013888888833</v>
      </c>
      <c r="D144">
        <v>28.193749999999998</v>
      </c>
      <c r="E144">
        <v>20.688541666666648</v>
      </c>
      <c r="F144">
        <v>2.9916041666666655</v>
      </c>
      <c r="G144">
        <v>24.4</v>
      </c>
      <c r="H144">
        <v>15.78</v>
      </c>
      <c r="I144">
        <v>34.4</v>
      </c>
      <c r="J144">
        <v>3.1070000000000002</v>
      </c>
      <c r="K144">
        <v>19.903263888888894</v>
      </c>
      <c r="L144">
        <v>10.105000000000025</v>
      </c>
      <c r="M144">
        <v>26.839097222222211</v>
      </c>
      <c r="N144">
        <v>1.7042083333333398</v>
      </c>
    </row>
    <row r="145" spans="2:14" x14ac:dyDescent="0.25">
      <c r="B145" s="5">
        <f t="shared" si="2"/>
        <v>42694</v>
      </c>
      <c r="C145">
        <v>39.382499999999965</v>
      </c>
      <c r="D145">
        <v>27.554513888888891</v>
      </c>
      <c r="E145">
        <v>20.666180555555613</v>
      </c>
      <c r="F145">
        <v>2.936166666666665</v>
      </c>
      <c r="G145">
        <v>24.37</v>
      </c>
      <c r="H145">
        <v>15.6</v>
      </c>
      <c r="I145">
        <v>34.44</v>
      </c>
      <c r="J145">
        <v>3.1070000000000002</v>
      </c>
      <c r="K145">
        <v>18.673611111111107</v>
      </c>
      <c r="L145">
        <v>10.105069444444434</v>
      </c>
      <c r="M145">
        <v>26.826666666666675</v>
      </c>
      <c r="N145">
        <v>1.7032291666666612</v>
      </c>
    </row>
    <row r="146" spans="2:14" x14ac:dyDescent="0.25">
      <c r="B146" s="5">
        <f t="shared" si="2"/>
        <v>42695</v>
      </c>
      <c r="C146">
        <v>39.383888888888826</v>
      </c>
      <c r="D146">
        <v>28.192708333333321</v>
      </c>
      <c r="E146">
        <v>20.565208333333342</v>
      </c>
      <c r="F146">
        <v>2.9974722222222221</v>
      </c>
      <c r="G146">
        <v>24.4</v>
      </c>
      <c r="H146">
        <v>16.489999999999998</v>
      </c>
      <c r="I146">
        <v>34.44</v>
      </c>
      <c r="J146">
        <v>3.2210000000000001</v>
      </c>
      <c r="K146">
        <v>20.246666666666666</v>
      </c>
      <c r="L146">
        <v>10.163472222222197</v>
      </c>
      <c r="M146">
        <v>26.823333333333331</v>
      </c>
      <c r="N146">
        <v>1.7015138888888943</v>
      </c>
    </row>
    <row r="147" spans="2:14" x14ac:dyDescent="0.25">
      <c r="B147" s="5">
        <f t="shared" si="2"/>
        <v>42696</v>
      </c>
      <c r="C147">
        <v>39.382916666666631</v>
      </c>
      <c r="D147">
        <v>27.642291666666669</v>
      </c>
      <c r="E147">
        <v>20.467013888888914</v>
      </c>
      <c r="F147">
        <v>2.9499513888888869</v>
      </c>
      <c r="G147">
        <v>24.43</v>
      </c>
      <c r="H147">
        <v>16.14</v>
      </c>
      <c r="I147">
        <v>34.4</v>
      </c>
      <c r="J147">
        <v>3.198</v>
      </c>
      <c r="K147">
        <v>19.47902777777778</v>
      </c>
      <c r="L147">
        <v>10.298263888888899</v>
      </c>
      <c r="M147">
        <v>26.821319444444466</v>
      </c>
      <c r="N147">
        <v>1.6983333333333279</v>
      </c>
    </row>
    <row r="148" spans="2:14" x14ac:dyDescent="0.25">
      <c r="B148" s="5">
        <f t="shared" si="2"/>
        <v>42697</v>
      </c>
      <c r="C148">
        <v>39.375347222222189</v>
      </c>
      <c r="D148">
        <v>27.117291666666688</v>
      </c>
      <c r="E148">
        <v>20.248819444444468</v>
      </c>
      <c r="F148">
        <v>2.8871319444444468</v>
      </c>
      <c r="G148">
        <v>24.43</v>
      </c>
      <c r="H148">
        <v>15.89</v>
      </c>
      <c r="I148">
        <v>34.44</v>
      </c>
      <c r="J148">
        <v>3.1520000000000001</v>
      </c>
      <c r="K148">
        <v>17.828472222222221</v>
      </c>
      <c r="L148">
        <v>10.119861111111103</v>
      </c>
      <c r="M148">
        <v>26.849375000000016</v>
      </c>
      <c r="N148">
        <v>1.6859374999999965</v>
      </c>
    </row>
    <row r="149" spans="2:14" x14ac:dyDescent="0.25">
      <c r="B149" s="5">
        <f t="shared" si="2"/>
        <v>42698</v>
      </c>
      <c r="C149">
        <v>39.330277777777809</v>
      </c>
      <c r="D149">
        <v>26.860694444444441</v>
      </c>
      <c r="E149">
        <v>19.416041666666633</v>
      </c>
      <c r="F149">
        <v>2.8604583333333373</v>
      </c>
      <c r="G149">
        <v>24.43</v>
      </c>
      <c r="H149">
        <v>15.74</v>
      </c>
      <c r="I149">
        <v>34.44</v>
      </c>
      <c r="J149">
        <v>3.1520000000000001</v>
      </c>
      <c r="K149">
        <v>17.106319444444441</v>
      </c>
      <c r="L149">
        <v>9.9396527777777539</v>
      </c>
      <c r="M149">
        <v>26.841458333333357</v>
      </c>
      <c r="N149">
        <v>1.667826388888888</v>
      </c>
    </row>
    <row r="150" spans="2:14" x14ac:dyDescent="0.25">
      <c r="B150" s="5">
        <f t="shared" si="2"/>
        <v>42699</v>
      </c>
      <c r="C150">
        <v>39.30118055555559</v>
      </c>
      <c r="D150">
        <v>26.620069444444489</v>
      </c>
      <c r="E150">
        <v>18.357222222222234</v>
      </c>
      <c r="F150">
        <v>2.8371597222222267</v>
      </c>
      <c r="G150">
        <v>24.46</v>
      </c>
      <c r="H150">
        <v>15.53</v>
      </c>
      <c r="I150">
        <v>34.42</v>
      </c>
      <c r="J150">
        <v>3.13</v>
      </c>
      <c r="K150">
        <v>16.610069444444445</v>
      </c>
      <c r="L150">
        <v>9.8164583333333209</v>
      </c>
      <c r="M150">
        <v>26.749861111111116</v>
      </c>
      <c r="N150">
        <v>1.6596527777777748</v>
      </c>
    </row>
    <row r="151" spans="2:14" x14ac:dyDescent="0.25">
      <c r="B151" s="5">
        <f t="shared" si="2"/>
        <v>42700</v>
      </c>
      <c r="C151">
        <v>39.299027777777823</v>
      </c>
      <c r="D151">
        <v>27.495555555555555</v>
      </c>
      <c r="E151">
        <v>17.98618055555556</v>
      </c>
      <c r="F151">
        <v>2.9027777777777799</v>
      </c>
      <c r="G151">
        <v>24.43</v>
      </c>
      <c r="H151">
        <v>15.81</v>
      </c>
      <c r="I151">
        <v>34.4</v>
      </c>
      <c r="J151">
        <v>3.1070000000000002</v>
      </c>
      <c r="K151">
        <v>19.260763888888892</v>
      </c>
      <c r="L151">
        <v>9.8721527777777887</v>
      </c>
      <c r="M151">
        <v>26.874027777777808</v>
      </c>
      <c r="N151">
        <v>1.6666041666666651</v>
      </c>
    </row>
    <row r="152" spans="2:14" x14ac:dyDescent="0.25">
      <c r="B152" s="5">
        <f t="shared" si="2"/>
        <v>42701</v>
      </c>
      <c r="C152">
        <v>39.295763888888899</v>
      </c>
      <c r="D152">
        <v>28.278611111111111</v>
      </c>
      <c r="E152">
        <v>19.987569444444446</v>
      </c>
      <c r="F152">
        <v>3.0186458333333337</v>
      </c>
      <c r="G152">
        <v>24.4</v>
      </c>
      <c r="H152">
        <v>16.21</v>
      </c>
      <c r="I152">
        <v>34.44</v>
      </c>
      <c r="J152">
        <v>3.1520000000000001</v>
      </c>
      <c r="K152">
        <v>19.934930555555553</v>
      </c>
      <c r="L152">
        <v>10.410763888888878</v>
      </c>
      <c r="M152">
        <v>26.907430555555568</v>
      </c>
      <c r="N152">
        <v>1.6963194444444407</v>
      </c>
    </row>
    <row r="153" spans="2:14" x14ac:dyDescent="0.25">
      <c r="B153" s="5">
        <f t="shared" si="2"/>
        <v>42702</v>
      </c>
      <c r="C153">
        <v>39.295416666666675</v>
      </c>
      <c r="D153">
        <v>27.489097222222231</v>
      </c>
      <c r="E153">
        <v>17.645625000000038</v>
      </c>
      <c r="F153">
        <v>2.9157430555555548</v>
      </c>
      <c r="G153">
        <v>24.41</v>
      </c>
      <c r="H153">
        <v>15.89</v>
      </c>
      <c r="I153">
        <v>34.44</v>
      </c>
      <c r="J153">
        <v>3.198</v>
      </c>
      <c r="K153">
        <v>17.910972222222224</v>
      </c>
      <c r="L153">
        <v>10.161041666666641</v>
      </c>
      <c r="M153">
        <v>26.794999999999998</v>
      </c>
      <c r="N153">
        <v>1.6796180555555533</v>
      </c>
    </row>
    <row r="154" spans="2:14" x14ac:dyDescent="0.25">
      <c r="B154" s="5">
        <f t="shared" si="2"/>
        <v>42703</v>
      </c>
      <c r="C154">
        <v>39.295972222222268</v>
      </c>
      <c r="D154">
        <v>27.055208333333297</v>
      </c>
      <c r="E154">
        <v>16.879374999999989</v>
      </c>
      <c r="F154">
        <v>2.8640625000000011</v>
      </c>
      <c r="G154">
        <v>24.43</v>
      </c>
      <c r="H154">
        <v>15.67</v>
      </c>
      <c r="I154">
        <v>34.46</v>
      </c>
      <c r="J154">
        <v>3.1749999999999998</v>
      </c>
      <c r="K154">
        <v>16.671250000000011</v>
      </c>
      <c r="L154">
        <v>9.9819444444444656</v>
      </c>
      <c r="M154">
        <v>26.776458333333323</v>
      </c>
      <c r="N154">
        <v>1.6768194444444418</v>
      </c>
    </row>
    <row r="155" spans="2:14" x14ac:dyDescent="0.25">
      <c r="B155" s="5">
        <f t="shared" si="2"/>
        <v>42704</v>
      </c>
      <c r="C155">
        <v>39.294097222222234</v>
      </c>
      <c r="D155">
        <v>26.781180555555515</v>
      </c>
      <c r="E155">
        <v>16.22347222222221</v>
      </c>
      <c r="F155">
        <v>2.8350208333333331</v>
      </c>
      <c r="G155">
        <v>24.43</v>
      </c>
      <c r="H155">
        <v>15.64</v>
      </c>
      <c r="I155">
        <v>34.44</v>
      </c>
      <c r="J155">
        <v>3.13</v>
      </c>
      <c r="K155">
        <v>16.276805555555551</v>
      </c>
      <c r="L155">
        <v>9.8552083333333265</v>
      </c>
      <c r="M155">
        <v>26.87881944444446</v>
      </c>
      <c r="N155">
        <v>1.6707777777777748</v>
      </c>
    </row>
    <row r="156" spans="2:14" x14ac:dyDescent="0.25">
      <c r="B156" s="5">
        <f t="shared" si="2"/>
        <v>42705</v>
      </c>
      <c r="C156">
        <v>39.295763888888999</v>
      </c>
      <c r="D156">
        <v>26.578750000000042</v>
      </c>
      <c r="E156">
        <v>15.643263888888931</v>
      </c>
      <c r="F156">
        <v>2.8114444444444446</v>
      </c>
      <c r="G156">
        <v>24.43</v>
      </c>
      <c r="H156">
        <v>15.46</v>
      </c>
      <c r="I156">
        <v>34.44</v>
      </c>
      <c r="J156">
        <v>3.1070000000000002</v>
      </c>
      <c r="K156">
        <v>16.015347222222207</v>
      </c>
      <c r="L156">
        <v>9.7391666666666765</v>
      </c>
      <c r="M156">
        <v>26.779236111111103</v>
      </c>
      <c r="N156">
        <v>1.6602638888888863</v>
      </c>
    </row>
    <row r="157" spans="2:14" x14ac:dyDescent="0.25">
      <c r="B157" s="5">
        <f t="shared" si="2"/>
        <v>42706</v>
      </c>
      <c r="C157">
        <v>39.286573426573447</v>
      </c>
      <c r="D157">
        <v>27.134335664335694</v>
      </c>
      <c r="E157">
        <v>15.473076923076945</v>
      </c>
      <c r="F157">
        <v>2.8463706293706288</v>
      </c>
      <c r="G157">
        <v>24.43</v>
      </c>
      <c r="H157">
        <v>15.85</v>
      </c>
      <c r="I157">
        <v>34.44</v>
      </c>
      <c r="J157">
        <v>3.1070000000000002</v>
      </c>
      <c r="K157">
        <v>15.943916083916102</v>
      </c>
      <c r="L157">
        <v>9.7337762237762249</v>
      </c>
      <c r="M157">
        <v>26.775174825174851</v>
      </c>
      <c r="N157">
        <v>1.6697552447552404</v>
      </c>
    </row>
    <row r="158" spans="2:14" x14ac:dyDescent="0.25">
      <c r="B158" s="5">
        <f t="shared" si="2"/>
        <v>42707</v>
      </c>
      <c r="C158">
        <v>39.28493055555559</v>
      </c>
      <c r="D158">
        <v>28.396736111111117</v>
      </c>
      <c r="E158">
        <v>15.177083333333323</v>
      </c>
      <c r="F158">
        <v>2.9772083333333326</v>
      </c>
      <c r="G158">
        <v>24.4</v>
      </c>
      <c r="H158">
        <v>16.07</v>
      </c>
      <c r="I158">
        <v>34.42</v>
      </c>
      <c r="J158">
        <v>3.198</v>
      </c>
      <c r="K158">
        <v>16.088819444444439</v>
      </c>
      <c r="L158">
        <v>9.8793055555555771</v>
      </c>
      <c r="M158">
        <v>26.851597222222193</v>
      </c>
      <c r="N158">
        <v>1.6912152777777816</v>
      </c>
    </row>
    <row r="159" spans="2:14" x14ac:dyDescent="0.25">
      <c r="B159" s="5">
        <f t="shared" si="2"/>
        <v>42708</v>
      </c>
      <c r="C159">
        <v>39.288819444444464</v>
      </c>
      <c r="D159">
        <v>27.59770833333333</v>
      </c>
      <c r="E159">
        <v>14.914444444444424</v>
      </c>
      <c r="F159">
        <v>2.904395833333334</v>
      </c>
      <c r="G159">
        <v>24.4</v>
      </c>
      <c r="H159">
        <v>15.78</v>
      </c>
      <c r="I159">
        <v>34.44</v>
      </c>
      <c r="J159">
        <v>3.1749999999999998</v>
      </c>
      <c r="K159">
        <v>15.780763888888901</v>
      </c>
      <c r="L159">
        <v>9.9510416666667041</v>
      </c>
      <c r="M159">
        <v>26.950833333333321</v>
      </c>
      <c r="N159">
        <v>1.6906736111111078</v>
      </c>
    </row>
    <row r="160" spans="2:14" x14ac:dyDescent="0.25">
      <c r="B160" s="5">
        <f t="shared" si="2"/>
        <v>42709</v>
      </c>
      <c r="C160">
        <v>39.295138888888943</v>
      </c>
      <c r="D160">
        <v>27.113472222222224</v>
      </c>
      <c r="E160">
        <v>14.418819444444466</v>
      </c>
      <c r="F160">
        <v>2.8519097222222225</v>
      </c>
      <c r="G160">
        <v>24.43</v>
      </c>
      <c r="H160">
        <v>15.6</v>
      </c>
      <c r="I160">
        <v>34.44</v>
      </c>
      <c r="J160">
        <v>3.1520000000000001</v>
      </c>
      <c r="K160">
        <v>15.578541666666647</v>
      </c>
      <c r="L160">
        <v>9.8551388888888791</v>
      </c>
      <c r="M160">
        <v>26.836111111111155</v>
      </c>
      <c r="N160">
        <v>1.6793194444444426</v>
      </c>
    </row>
    <row r="161" spans="2:14" x14ac:dyDescent="0.25">
      <c r="B161" s="5">
        <f t="shared" si="2"/>
        <v>42710</v>
      </c>
      <c r="C161">
        <v>39.29131034482765</v>
      </c>
      <c r="D161">
        <v>27.829862068965515</v>
      </c>
      <c r="E161">
        <v>14.077517241379333</v>
      </c>
      <c r="F161">
        <v>2.9153034482758593</v>
      </c>
      <c r="G161">
        <v>24.46</v>
      </c>
      <c r="H161">
        <v>15.89</v>
      </c>
      <c r="I161">
        <v>34.44</v>
      </c>
      <c r="J161">
        <v>3.153</v>
      </c>
      <c r="K161">
        <v>15.347999999999978</v>
      </c>
      <c r="L161">
        <v>9.8478620689654885</v>
      </c>
      <c r="M161">
        <v>26.800758620689678</v>
      </c>
      <c r="N161">
        <v>1.6907655172413756</v>
      </c>
    </row>
    <row r="162" spans="2:14" x14ac:dyDescent="0.25">
      <c r="B162" s="5">
        <f t="shared" si="2"/>
        <v>42711</v>
      </c>
      <c r="C162">
        <v>39.284689655172478</v>
      </c>
      <c r="D162">
        <v>27.28117241379309</v>
      </c>
      <c r="E162">
        <v>13.887655172413792</v>
      </c>
      <c r="F162">
        <v>2.8703724137931035</v>
      </c>
      <c r="G162">
        <v>24.49</v>
      </c>
      <c r="H162">
        <v>15.67</v>
      </c>
      <c r="I162">
        <v>34.4</v>
      </c>
      <c r="J162">
        <v>3.13</v>
      </c>
      <c r="K162">
        <v>15.129310344827568</v>
      </c>
      <c r="L162">
        <v>9.8192413793103341</v>
      </c>
      <c r="M162">
        <v>26.828137931034462</v>
      </c>
      <c r="N162">
        <v>1.6826137931034459</v>
      </c>
    </row>
    <row r="163" spans="2:14" x14ac:dyDescent="0.25">
      <c r="B163" s="5">
        <f t="shared" si="2"/>
        <v>42712</v>
      </c>
      <c r="C163">
        <v>39.283125000000076</v>
      </c>
      <c r="D163">
        <v>26.937916666666684</v>
      </c>
      <c r="E163">
        <v>13.707222222222217</v>
      </c>
      <c r="F163">
        <v>2.8311944444444457</v>
      </c>
      <c r="G163">
        <v>24.49</v>
      </c>
      <c r="H163">
        <v>15.49</v>
      </c>
      <c r="I163">
        <v>34.42</v>
      </c>
      <c r="J163">
        <v>3.13</v>
      </c>
      <c r="K163">
        <v>14.87722222222223</v>
      </c>
      <c r="L163">
        <v>9.7412500000000115</v>
      </c>
      <c r="M163">
        <v>26.832291666666691</v>
      </c>
      <c r="N163">
        <v>1.6774513888888871</v>
      </c>
    </row>
    <row r="164" spans="2:14" x14ac:dyDescent="0.25">
      <c r="B164" s="5">
        <f t="shared" si="2"/>
        <v>42713</v>
      </c>
      <c r="C164">
        <v>39.25506944444443</v>
      </c>
      <c r="D164">
        <v>27.846249999999987</v>
      </c>
      <c r="E164">
        <v>13.573402777777765</v>
      </c>
      <c r="F164">
        <v>2.9052638888888884</v>
      </c>
      <c r="G164">
        <v>24.49</v>
      </c>
      <c r="H164">
        <v>15.96</v>
      </c>
      <c r="I164">
        <v>34.44</v>
      </c>
      <c r="J164">
        <v>3.153</v>
      </c>
      <c r="K164">
        <v>14.621874999999982</v>
      </c>
      <c r="L164">
        <v>9.7151388888888714</v>
      </c>
      <c r="M164">
        <v>26.825694444444466</v>
      </c>
      <c r="N164">
        <v>1.6865694444444417</v>
      </c>
    </row>
    <row r="165" spans="2:14" x14ac:dyDescent="0.25">
      <c r="B165" s="5">
        <f t="shared" si="2"/>
        <v>42714</v>
      </c>
      <c r="C165">
        <v>39.24819444444438</v>
      </c>
      <c r="D165">
        <v>27.896111111111111</v>
      </c>
      <c r="E165">
        <v>13.543472222222233</v>
      </c>
      <c r="F165">
        <v>2.9253333333333313</v>
      </c>
      <c r="G165">
        <v>24.56</v>
      </c>
      <c r="H165">
        <v>15.78</v>
      </c>
      <c r="I165">
        <v>34.44</v>
      </c>
      <c r="J165">
        <v>3.1760000000000002</v>
      </c>
      <c r="K165">
        <v>14.444583333333346</v>
      </c>
      <c r="L165">
        <v>9.8413888888888827</v>
      </c>
      <c r="M165">
        <v>26.834930555555523</v>
      </c>
      <c r="N165">
        <v>1.705819444444445</v>
      </c>
    </row>
    <row r="166" spans="2:14" x14ac:dyDescent="0.25">
      <c r="B166" s="5">
        <f t="shared" si="2"/>
        <v>42715</v>
      </c>
      <c r="C166">
        <v>39.238402777777722</v>
      </c>
      <c r="D166">
        <v>27.951111111111103</v>
      </c>
      <c r="E166">
        <v>13.500138888888893</v>
      </c>
      <c r="F166">
        <v>2.9163263888888875</v>
      </c>
      <c r="G166">
        <v>24.65</v>
      </c>
      <c r="H166">
        <v>15.82</v>
      </c>
      <c r="I166">
        <v>34.4</v>
      </c>
      <c r="J166">
        <v>3.1749999999999998</v>
      </c>
      <c r="K166">
        <v>14.535624999999973</v>
      </c>
      <c r="L166">
        <v>9.8448611111110917</v>
      </c>
      <c r="M166">
        <v>26.857291666666701</v>
      </c>
      <c r="N166">
        <v>1.7058750000000018</v>
      </c>
    </row>
    <row r="167" spans="2:14" x14ac:dyDescent="0.25">
      <c r="B167" s="5">
        <f t="shared" si="2"/>
        <v>42716</v>
      </c>
      <c r="C167">
        <v>39.236736111111014</v>
      </c>
      <c r="D167">
        <v>27.350000000000026</v>
      </c>
      <c r="E167">
        <v>13.424305555555538</v>
      </c>
      <c r="F167">
        <v>2.8563750000000012</v>
      </c>
      <c r="G167">
        <v>24.62</v>
      </c>
      <c r="H167">
        <v>15.64</v>
      </c>
      <c r="I167">
        <v>34.44</v>
      </c>
      <c r="J167">
        <v>3.153</v>
      </c>
      <c r="K167">
        <v>14.624791666666706</v>
      </c>
      <c r="L167">
        <v>9.7737499999999997</v>
      </c>
      <c r="M167">
        <v>26.847916666666645</v>
      </c>
      <c r="N167">
        <v>1.6967361111111092</v>
      </c>
    </row>
    <row r="168" spans="2:14" x14ac:dyDescent="0.25">
      <c r="B168" s="5">
        <f t="shared" si="2"/>
        <v>42717</v>
      </c>
      <c r="C168">
        <v>39.237152777777702</v>
      </c>
      <c r="D168">
        <v>27.022083333333303</v>
      </c>
      <c r="E168">
        <v>13.28875000000002</v>
      </c>
      <c r="F168">
        <v>2.822819444444443</v>
      </c>
      <c r="G168">
        <v>24.59</v>
      </c>
      <c r="H168">
        <v>15.5</v>
      </c>
      <c r="I168">
        <v>34.369999999999997</v>
      </c>
      <c r="J168">
        <v>3.13</v>
      </c>
      <c r="K168">
        <v>14.605277777777761</v>
      </c>
      <c r="L168">
        <v>9.6740277777777948</v>
      </c>
      <c r="M168">
        <v>26.811875000000025</v>
      </c>
      <c r="N168">
        <v>1.6945763888888847</v>
      </c>
    </row>
    <row r="169" spans="2:14" x14ac:dyDescent="0.25">
      <c r="B169" s="5">
        <f t="shared" si="2"/>
        <v>42718</v>
      </c>
      <c r="C169">
        <v>39.230972222222164</v>
      </c>
      <c r="D169">
        <v>26.783402777777734</v>
      </c>
      <c r="E169">
        <v>13.157430555555543</v>
      </c>
      <c r="F169">
        <v>2.7985416666666687</v>
      </c>
      <c r="G169">
        <v>24.56</v>
      </c>
      <c r="H169">
        <v>15.35</v>
      </c>
      <c r="I169">
        <v>34.369999999999997</v>
      </c>
      <c r="J169">
        <v>3.1080000000000001</v>
      </c>
      <c r="K169">
        <v>14.449097222222228</v>
      </c>
      <c r="L169">
        <v>9.5890277777777815</v>
      </c>
      <c r="M169">
        <v>26.80562500000002</v>
      </c>
      <c r="N169">
        <v>1.6938749999999954</v>
      </c>
    </row>
    <row r="170" spans="2:14" x14ac:dyDescent="0.25">
      <c r="B170" s="5">
        <f t="shared" si="2"/>
        <v>42719</v>
      </c>
      <c r="C170">
        <v>39.228333333333289</v>
      </c>
      <c r="D170">
        <v>26.601666666666688</v>
      </c>
      <c r="E170">
        <v>13.01222222222226</v>
      </c>
      <c r="F170">
        <v>2.7780555555555533</v>
      </c>
      <c r="G170">
        <v>24.56</v>
      </c>
      <c r="H170">
        <v>15.24</v>
      </c>
      <c r="I170">
        <v>34.44</v>
      </c>
      <c r="J170">
        <v>3.1080000000000001</v>
      </c>
      <c r="K170">
        <v>14.18993055555555</v>
      </c>
      <c r="L170">
        <v>9.4927777777777873</v>
      </c>
      <c r="M170">
        <v>26.805208333333329</v>
      </c>
      <c r="N170">
        <v>1.6932013888888844</v>
      </c>
    </row>
    <row r="171" spans="2:14" x14ac:dyDescent="0.25">
      <c r="B171" s="5">
        <f t="shared" si="2"/>
        <v>42720</v>
      </c>
      <c r="C171">
        <v>39.231944444444395</v>
      </c>
      <c r="D171">
        <v>26.445763888888898</v>
      </c>
      <c r="E171">
        <v>12.87951388888888</v>
      </c>
      <c r="F171">
        <v>2.7613888888888858</v>
      </c>
      <c r="G171">
        <v>24.62</v>
      </c>
      <c r="H171">
        <v>15.1</v>
      </c>
      <c r="I171">
        <v>34.44</v>
      </c>
      <c r="J171">
        <v>3.1080000000000001</v>
      </c>
      <c r="K171">
        <v>13.872847222222228</v>
      </c>
      <c r="L171">
        <v>9.4176388888888916</v>
      </c>
      <c r="M171">
        <v>26.808055555555548</v>
      </c>
      <c r="N171">
        <v>1.6878749999999967</v>
      </c>
    </row>
    <row r="172" spans="2:14" x14ac:dyDescent="0.25">
      <c r="B172" s="5">
        <f t="shared" si="2"/>
        <v>42721</v>
      </c>
      <c r="C172">
        <v>39.233550724637581</v>
      </c>
      <c r="D172">
        <v>26.442608695652318</v>
      </c>
      <c r="E172">
        <v>12.901835748792344</v>
      </c>
      <c r="F172">
        <v>2.7611256038647238</v>
      </c>
      <c r="G172">
        <v>24.74</v>
      </c>
      <c r="H172">
        <v>14.99</v>
      </c>
      <c r="I172">
        <v>34.44</v>
      </c>
      <c r="J172">
        <v>3.1080000000000001</v>
      </c>
      <c r="K172">
        <v>13.877463768115973</v>
      </c>
      <c r="L172">
        <v>9.4181642512077453</v>
      </c>
      <c r="M172">
        <v>26.807028985507209</v>
      </c>
      <c r="N172">
        <v>1.6863913043478314</v>
      </c>
    </row>
    <row r="173" spans="2:14" x14ac:dyDescent="0.25">
      <c r="B173" s="5">
        <f t="shared" si="2"/>
        <v>42722</v>
      </c>
      <c r="C173">
        <v>39.235208333333262</v>
      </c>
      <c r="D173">
        <v>27.977986111111107</v>
      </c>
      <c r="E173">
        <v>13.001666666666656</v>
      </c>
      <c r="F173">
        <v>2.8932708333333315</v>
      </c>
      <c r="G173">
        <v>25.43</v>
      </c>
      <c r="H173">
        <v>15.75</v>
      </c>
      <c r="I173">
        <v>34.450000000000003</v>
      </c>
      <c r="J173">
        <v>3.1080000000000001</v>
      </c>
      <c r="K173">
        <v>14.631874999999999</v>
      </c>
      <c r="L173">
        <v>9.3654861111111174</v>
      </c>
      <c r="M173">
        <v>26.807222222222247</v>
      </c>
      <c r="N173">
        <v>1.6896527777777757</v>
      </c>
    </row>
    <row r="174" spans="2:14" x14ac:dyDescent="0.25">
      <c r="B174" s="5">
        <f t="shared" si="2"/>
        <v>42723</v>
      </c>
      <c r="C174">
        <v>39.214236111111049</v>
      </c>
      <c r="D174">
        <v>28.288402777777787</v>
      </c>
      <c r="E174">
        <v>13.389861111111106</v>
      </c>
      <c r="F174">
        <v>3.0633611111111123</v>
      </c>
      <c r="G174">
        <v>25.32</v>
      </c>
      <c r="H174">
        <v>15.6</v>
      </c>
      <c r="I174">
        <v>34.44</v>
      </c>
      <c r="J174">
        <v>3.198</v>
      </c>
      <c r="K174">
        <v>18.298680555555556</v>
      </c>
      <c r="L174">
        <v>9.9046527777778106</v>
      </c>
      <c r="M174">
        <v>26.814722222222233</v>
      </c>
      <c r="N174">
        <v>1.7251250000000031</v>
      </c>
    </row>
    <row r="175" spans="2:14" x14ac:dyDescent="0.25">
      <c r="B175" s="5">
        <f t="shared" si="2"/>
        <v>42724</v>
      </c>
      <c r="C175">
        <v>39.205555555555463</v>
      </c>
      <c r="D175">
        <v>27.385069444444483</v>
      </c>
      <c r="E175">
        <v>12.933958333333312</v>
      </c>
      <c r="F175">
        <v>2.8730972222222215</v>
      </c>
      <c r="G175">
        <v>25.3</v>
      </c>
      <c r="H175">
        <v>15.42</v>
      </c>
      <c r="I175">
        <v>34.46</v>
      </c>
      <c r="J175">
        <v>3.1749999999999998</v>
      </c>
      <c r="K175">
        <v>14.74416666666666</v>
      </c>
      <c r="L175">
        <v>9.8654861111111032</v>
      </c>
      <c r="M175">
        <v>26.817708333333357</v>
      </c>
      <c r="N175">
        <v>1.7100555555555594</v>
      </c>
    </row>
    <row r="176" spans="2:14" x14ac:dyDescent="0.25">
      <c r="B176" s="5">
        <f t="shared" si="2"/>
        <v>42725</v>
      </c>
      <c r="C176">
        <v>39.207361111111055</v>
      </c>
      <c r="D176">
        <v>27.074791666666648</v>
      </c>
      <c r="E176">
        <v>12.763055555555589</v>
      </c>
      <c r="F176">
        <v>2.8230833333333347</v>
      </c>
      <c r="G176">
        <v>25.18</v>
      </c>
      <c r="H176">
        <v>15.32</v>
      </c>
      <c r="I176">
        <v>34.409999999999997</v>
      </c>
      <c r="J176">
        <v>3.153</v>
      </c>
      <c r="K176">
        <v>14.010138888888886</v>
      </c>
      <c r="L176">
        <v>9.714166666666701</v>
      </c>
      <c r="M176">
        <v>26.821388888888912</v>
      </c>
      <c r="N176">
        <v>1.70102777777778</v>
      </c>
    </row>
    <row r="177" spans="2:14" x14ac:dyDescent="0.25">
      <c r="B177" s="5">
        <f t="shared" si="2"/>
        <v>42726</v>
      </c>
      <c r="C177">
        <v>39.202499999999908</v>
      </c>
      <c r="D177">
        <v>28.031527777777768</v>
      </c>
      <c r="E177">
        <v>13.012638888888921</v>
      </c>
      <c r="F177">
        <v>2.9268263888888906</v>
      </c>
      <c r="G177">
        <v>25.34</v>
      </c>
      <c r="H177">
        <v>15.82</v>
      </c>
      <c r="I177">
        <v>34.44</v>
      </c>
      <c r="J177">
        <v>3.2210000000000001</v>
      </c>
      <c r="K177">
        <v>15.981319444444445</v>
      </c>
      <c r="L177">
        <v>9.685763888888907</v>
      </c>
      <c r="M177">
        <v>26.821250000000024</v>
      </c>
      <c r="N177">
        <v>1.70552777777778</v>
      </c>
    </row>
    <row r="178" spans="2:14" x14ac:dyDescent="0.25">
      <c r="B178" s="5">
        <f t="shared" si="2"/>
        <v>42727</v>
      </c>
      <c r="C178">
        <v>39.197152777777724</v>
      </c>
      <c r="D178">
        <v>28.405000000000012</v>
      </c>
      <c r="E178">
        <v>13.885902777777792</v>
      </c>
      <c r="F178">
        <v>3.0181111111111121</v>
      </c>
      <c r="G178">
        <v>26.05</v>
      </c>
      <c r="H178">
        <v>16.25</v>
      </c>
      <c r="I178">
        <v>34.450000000000003</v>
      </c>
      <c r="J178">
        <v>3.2440000000000002</v>
      </c>
      <c r="K178">
        <v>17.65902777777778</v>
      </c>
      <c r="L178">
        <v>10.016875000000013</v>
      </c>
      <c r="M178">
        <v>26.833541666666669</v>
      </c>
      <c r="N178">
        <v>1.7369027777777803</v>
      </c>
    </row>
    <row r="179" spans="2:14" x14ac:dyDescent="0.25">
      <c r="B179" s="5">
        <f t="shared" si="2"/>
        <v>42728</v>
      </c>
      <c r="C179">
        <v>39.197708333333289</v>
      </c>
      <c r="D179">
        <v>29.034583333333345</v>
      </c>
      <c r="E179">
        <v>17.828680555555554</v>
      </c>
      <c r="F179">
        <v>3.131881944444443</v>
      </c>
      <c r="G179">
        <v>25.89</v>
      </c>
      <c r="H179">
        <v>16.46</v>
      </c>
      <c r="I179">
        <v>34.409999999999997</v>
      </c>
      <c r="J179">
        <v>3.2679999999999998</v>
      </c>
      <c r="K179">
        <v>20.952500000000004</v>
      </c>
      <c r="L179">
        <v>10.353888888888878</v>
      </c>
      <c r="M179">
        <v>26.848611111111076</v>
      </c>
      <c r="N179">
        <v>1.757180555555558</v>
      </c>
    </row>
    <row r="180" spans="2:14" x14ac:dyDescent="0.25">
      <c r="B180" s="5">
        <f t="shared" si="2"/>
        <v>42729</v>
      </c>
      <c r="C180">
        <v>39.198055555555513</v>
      </c>
      <c r="D180">
        <v>28.663680555555555</v>
      </c>
      <c r="E180">
        <v>18.0523611111111</v>
      </c>
      <c r="F180">
        <v>3.0940833333333337</v>
      </c>
      <c r="G180">
        <v>25.74</v>
      </c>
      <c r="H180">
        <v>16.14</v>
      </c>
      <c r="I180">
        <v>34.43</v>
      </c>
      <c r="J180">
        <v>3.2440000000000002</v>
      </c>
      <c r="K180">
        <v>20.015208333333344</v>
      </c>
      <c r="L180">
        <v>10.454999999999982</v>
      </c>
      <c r="M180">
        <v>26.853402777777735</v>
      </c>
      <c r="N180">
        <v>1.7331527777777811</v>
      </c>
    </row>
    <row r="181" spans="2:14" x14ac:dyDescent="0.25">
      <c r="B181" s="5">
        <f t="shared" si="2"/>
        <v>42730</v>
      </c>
      <c r="C181">
        <v>39.196736111111036</v>
      </c>
      <c r="D181">
        <v>28.060624999999987</v>
      </c>
      <c r="E181">
        <v>17.375347222222228</v>
      </c>
      <c r="F181">
        <v>2.9446041666666658</v>
      </c>
      <c r="G181">
        <v>25.68</v>
      </c>
      <c r="H181">
        <v>15.82</v>
      </c>
      <c r="I181">
        <v>34.409999999999997</v>
      </c>
      <c r="J181">
        <v>3.2210000000000001</v>
      </c>
      <c r="K181">
        <v>18.160694444444442</v>
      </c>
      <c r="L181">
        <v>10.155902777777762</v>
      </c>
      <c r="M181">
        <v>26.904305555555577</v>
      </c>
      <c r="N181">
        <v>1.7277083333333367</v>
      </c>
    </row>
    <row r="182" spans="2:14" x14ac:dyDescent="0.25">
      <c r="B182" s="5">
        <f t="shared" si="2"/>
        <v>42731</v>
      </c>
      <c r="C182">
        <v>39.197083333333303</v>
      </c>
      <c r="D182">
        <v>27.500555555555533</v>
      </c>
      <c r="E182">
        <v>15.893611111111122</v>
      </c>
      <c r="F182">
        <v>2.8532430555555557</v>
      </c>
      <c r="G182">
        <v>25.37</v>
      </c>
      <c r="H182">
        <v>15.64</v>
      </c>
      <c r="I182">
        <v>34.43</v>
      </c>
      <c r="J182">
        <v>3.1989999999999998</v>
      </c>
      <c r="K182">
        <v>16.351597222222242</v>
      </c>
      <c r="L182">
        <v>9.9490277777778129</v>
      </c>
      <c r="M182">
        <v>26.900138888888872</v>
      </c>
      <c r="N182">
        <v>1.7107291666666713</v>
      </c>
    </row>
    <row r="183" spans="2:14" x14ac:dyDescent="0.25">
      <c r="B183" s="5">
        <f t="shared" si="2"/>
        <v>42732</v>
      </c>
      <c r="C183">
        <v>39.196597222222131</v>
      </c>
      <c r="D183">
        <v>27.401527777777787</v>
      </c>
      <c r="E183">
        <v>15.198819444444448</v>
      </c>
      <c r="F183">
        <v>2.8281249999999982</v>
      </c>
      <c r="G183">
        <v>25.12</v>
      </c>
      <c r="H183">
        <v>15.64</v>
      </c>
      <c r="I183">
        <v>34.409999999999997</v>
      </c>
      <c r="J183">
        <v>3.1760000000000002</v>
      </c>
      <c r="K183">
        <v>15.417569444444451</v>
      </c>
      <c r="L183">
        <v>9.8571527777777632</v>
      </c>
      <c r="M183">
        <v>26.911111111111158</v>
      </c>
      <c r="N183">
        <v>1.7066875000000037</v>
      </c>
    </row>
    <row r="184" spans="2:14" x14ac:dyDescent="0.25">
      <c r="B184" s="5">
        <f t="shared" si="2"/>
        <v>42733</v>
      </c>
      <c r="C184">
        <v>39.196874999999949</v>
      </c>
      <c r="D184">
        <v>27.314861111111135</v>
      </c>
      <c r="E184">
        <v>14.320902777777791</v>
      </c>
      <c r="F184">
        <v>2.8116041666666707</v>
      </c>
      <c r="G184">
        <v>25.03</v>
      </c>
      <c r="H184">
        <v>15.53</v>
      </c>
      <c r="I184">
        <v>34.409999999999997</v>
      </c>
      <c r="J184">
        <v>3.153</v>
      </c>
      <c r="K184">
        <v>14.734930555555565</v>
      </c>
      <c r="L184">
        <v>9.7815277777777698</v>
      </c>
      <c r="M184">
        <v>26.95951388888885</v>
      </c>
      <c r="N184">
        <v>1.6990972222222231</v>
      </c>
    </row>
    <row r="185" spans="2:14" x14ac:dyDescent="0.25">
      <c r="B185" s="5">
        <f t="shared" si="2"/>
        <v>42734</v>
      </c>
      <c r="C185">
        <v>39.197916666666622</v>
      </c>
      <c r="D185">
        <v>27.991111111111124</v>
      </c>
      <c r="E185">
        <v>14.963194444444456</v>
      </c>
      <c r="F185">
        <v>2.8849444444444434</v>
      </c>
      <c r="G185">
        <v>25.06</v>
      </c>
      <c r="H185">
        <v>15.69</v>
      </c>
      <c r="I185">
        <v>34.450000000000003</v>
      </c>
      <c r="J185">
        <v>3.1989999999999998</v>
      </c>
      <c r="K185">
        <v>16.894375</v>
      </c>
      <c r="L185">
        <v>9.7975000000000119</v>
      </c>
      <c r="M185">
        <v>26.958888888888886</v>
      </c>
      <c r="N185">
        <v>1.7060000000000035</v>
      </c>
    </row>
    <row r="186" spans="2:14" x14ac:dyDescent="0.25">
      <c r="B186" s="5">
        <f t="shared" si="2"/>
        <v>42735</v>
      </c>
      <c r="C186">
        <v>39.195931034482705</v>
      </c>
      <c r="D186">
        <v>28.199655172413809</v>
      </c>
      <c r="E186">
        <v>16.892620689655178</v>
      </c>
      <c r="F186">
        <v>2.9341172413793104</v>
      </c>
      <c r="G186">
        <v>25.03</v>
      </c>
      <c r="H186">
        <v>15.64</v>
      </c>
      <c r="I186">
        <v>34.44</v>
      </c>
      <c r="J186">
        <v>3.2210000000000001</v>
      </c>
      <c r="K186">
        <v>19.193586206896548</v>
      </c>
      <c r="L186">
        <v>10.115310344827558</v>
      </c>
      <c r="M186">
        <v>26.945586206896571</v>
      </c>
      <c r="N186">
        <v>1.7314896551724175</v>
      </c>
    </row>
    <row r="187" spans="2:14" x14ac:dyDescent="0.25">
      <c r="B187" s="5">
        <f t="shared" si="2"/>
        <v>42736</v>
      </c>
      <c r="C187">
        <v>39.196874999999963</v>
      </c>
      <c r="D187">
        <v>28.138541666666644</v>
      </c>
      <c r="E187">
        <v>16.054097222222232</v>
      </c>
      <c r="F187">
        <v>2.9263472222222235</v>
      </c>
      <c r="G187">
        <v>25.12</v>
      </c>
      <c r="H187">
        <v>16.03</v>
      </c>
      <c r="I187">
        <v>34.44</v>
      </c>
      <c r="J187">
        <v>3.302</v>
      </c>
      <c r="K187">
        <v>18.272916666666664</v>
      </c>
      <c r="L187">
        <v>10.176805555555536</v>
      </c>
      <c r="M187">
        <v>26.966180555555539</v>
      </c>
      <c r="N187">
        <v>1.7323958333333358</v>
      </c>
    </row>
    <row r="188" spans="2:14" x14ac:dyDescent="0.25">
      <c r="B188" s="5">
        <f t="shared" si="2"/>
        <v>42737</v>
      </c>
      <c r="C188">
        <v>39.197202797202763</v>
      </c>
      <c r="D188">
        <v>28.830909090909095</v>
      </c>
      <c r="E188">
        <v>18.944825174825155</v>
      </c>
      <c r="F188">
        <v>3.044076923076922</v>
      </c>
      <c r="G188">
        <v>25.04</v>
      </c>
      <c r="H188">
        <v>15.96</v>
      </c>
      <c r="I188">
        <v>34.44</v>
      </c>
      <c r="J188">
        <v>3.2669999999999999</v>
      </c>
      <c r="K188">
        <v>20.865594405594393</v>
      </c>
      <c r="L188">
        <v>10.317622377622394</v>
      </c>
      <c r="M188">
        <v>26.982657342657308</v>
      </c>
      <c r="N188">
        <v>1.7503566433566466</v>
      </c>
    </row>
    <row r="189" spans="2:14" x14ac:dyDescent="0.25">
      <c r="B189" s="5">
        <f t="shared" si="2"/>
        <v>42738</v>
      </c>
      <c r="C189">
        <v>39.195624999999943</v>
      </c>
      <c r="D189">
        <v>28.416875000000001</v>
      </c>
      <c r="E189">
        <v>18.466388888888893</v>
      </c>
      <c r="F189">
        <v>2.974465277777774</v>
      </c>
      <c r="G189">
        <v>25.06</v>
      </c>
      <c r="H189">
        <v>15.96</v>
      </c>
      <c r="I189">
        <v>34.44</v>
      </c>
      <c r="J189">
        <v>3.2669999999999999</v>
      </c>
      <c r="K189">
        <v>20.045625000000001</v>
      </c>
      <c r="L189">
        <v>10.099513888888877</v>
      </c>
      <c r="M189">
        <v>26.959097222222194</v>
      </c>
      <c r="N189">
        <v>1.7484722222222231</v>
      </c>
    </row>
    <row r="190" spans="2:14" x14ac:dyDescent="0.25">
      <c r="B190" s="5">
        <f t="shared" si="2"/>
        <v>42739</v>
      </c>
      <c r="C190">
        <v>39.197013888888826</v>
      </c>
      <c r="D190">
        <v>28.133263888888877</v>
      </c>
      <c r="E190">
        <v>17.524652777777792</v>
      </c>
      <c r="F190">
        <v>2.9281805555555533</v>
      </c>
      <c r="G190">
        <v>25.06</v>
      </c>
      <c r="H190">
        <v>15.82</v>
      </c>
      <c r="I190">
        <v>34.479999999999997</v>
      </c>
      <c r="J190">
        <v>3.2210000000000001</v>
      </c>
      <c r="K190">
        <v>18.833958333333324</v>
      </c>
      <c r="L190">
        <v>10.060138888888893</v>
      </c>
      <c r="M190">
        <v>26.964166666666653</v>
      </c>
      <c r="N190">
        <v>1.7450138888888915</v>
      </c>
    </row>
    <row r="191" spans="2:14" x14ac:dyDescent="0.25">
      <c r="B191" s="5">
        <f t="shared" si="2"/>
        <v>42740</v>
      </c>
      <c r="C191">
        <v>39.200416666666605</v>
      </c>
      <c r="D191">
        <v>27.667361111111134</v>
      </c>
      <c r="E191">
        <v>15.597916666666675</v>
      </c>
      <c r="F191">
        <v>2.8554097222222232</v>
      </c>
      <c r="G191">
        <v>25.14</v>
      </c>
      <c r="H191">
        <v>15.64</v>
      </c>
      <c r="I191">
        <v>34.479999999999997</v>
      </c>
      <c r="J191">
        <v>3.222</v>
      </c>
      <c r="K191">
        <v>16.640347222222232</v>
      </c>
      <c r="L191">
        <v>9.9424305555555534</v>
      </c>
      <c r="M191">
        <v>26.994930555555527</v>
      </c>
      <c r="N191">
        <v>1.7336527777777815</v>
      </c>
    </row>
    <row r="192" spans="2:14" x14ac:dyDescent="0.25">
      <c r="B192" s="5">
        <f t="shared" si="2"/>
        <v>42741</v>
      </c>
      <c r="C192">
        <v>39.204482758620621</v>
      </c>
      <c r="D192">
        <v>27.39979310344831</v>
      </c>
      <c r="E192">
        <v>13.836137931034482</v>
      </c>
      <c r="F192">
        <v>2.8184482758620701</v>
      </c>
      <c r="G192">
        <v>25.12</v>
      </c>
      <c r="H192">
        <v>15.5</v>
      </c>
      <c r="I192">
        <v>34.479999999999997</v>
      </c>
      <c r="J192">
        <v>3.198</v>
      </c>
      <c r="K192">
        <v>15.474206896551742</v>
      </c>
      <c r="L192">
        <v>9.8329655172413748</v>
      </c>
      <c r="M192">
        <v>26.967448275862044</v>
      </c>
      <c r="N192">
        <v>1.7286482758620736</v>
      </c>
    </row>
    <row r="193" spans="2:14" x14ac:dyDescent="0.25">
      <c r="B193" s="5">
        <f t="shared" si="2"/>
        <v>42742</v>
      </c>
      <c r="C193">
        <v>39.203862068965435</v>
      </c>
      <c r="D193">
        <v>27.199172413793082</v>
      </c>
      <c r="E193">
        <v>13.012275862068972</v>
      </c>
      <c r="F193">
        <v>2.7885034482758653</v>
      </c>
      <c r="G193">
        <v>25.12</v>
      </c>
      <c r="H193">
        <v>15.35</v>
      </c>
      <c r="I193">
        <v>34.46</v>
      </c>
      <c r="J193">
        <v>3.1760000000000002</v>
      </c>
      <c r="K193">
        <v>14.733379310344828</v>
      </c>
      <c r="L193">
        <v>9.7543448275862055</v>
      </c>
      <c r="M193">
        <v>26.973310344827606</v>
      </c>
      <c r="N193">
        <v>1.728696551724143</v>
      </c>
    </row>
    <row r="194" spans="2:14" x14ac:dyDescent="0.25">
      <c r="B194" s="5">
        <f t="shared" si="2"/>
        <v>42743</v>
      </c>
      <c r="C194">
        <v>39.20104166666659</v>
      </c>
      <c r="D194">
        <v>27.05513888888888</v>
      </c>
      <c r="E194">
        <v>12.643888888888888</v>
      </c>
      <c r="F194">
        <v>2.7654166666666629</v>
      </c>
      <c r="G194">
        <v>25</v>
      </c>
      <c r="H194">
        <v>15.25</v>
      </c>
      <c r="I194">
        <v>34.47</v>
      </c>
      <c r="J194">
        <v>3.1760000000000002</v>
      </c>
      <c r="K194">
        <v>14.299930555555569</v>
      </c>
      <c r="L194">
        <v>9.6814583333333584</v>
      </c>
      <c r="M194">
        <v>26.966527777777781</v>
      </c>
      <c r="N194">
        <v>1.726076388888893</v>
      </c>
    </row>
    <row r="195" spans="2:14" x14ac:dyDescent="0.25">
      <c r="B195" s="5">
        <f t="shared" si="2"/>
        <v>42744</v>
      </c>
      <c r="C195">
        <v>39.213194444444355</v>
      </c>
      <c r="D195">
        <v>26.947500000000012</v>
      </c>
      <c r="E195">
        <v>12.48194444444446</v>
      </c>
      <c r="F195">
        <v>2.7498472222222232</v>
      </c>
      <c r="G195">
        <v>25.06</v>
      </c>
      <c r="H195">
        <v>15.17</v>
      </c>
      <c r="I195">
        <v>34.479999999999997</v>
      </c>
      <c r="J195">
        <v>3.1760000000000002</v>
      </c>
      <c r="K195">
        <v>14.071111111111108</v>
      </c>
      <c r="L195">
        <v>9.6231944444444171</v>
      </c>
      <c r="M195">
        <v>27.011041666666628</v>
      </c>
      <c r="N195">
        <v>1.7209513888888937</v>
      </c>
    </row>
    <row r="196" spans="2:14" x14ac:dyDescent="0.25">
      <c r="B196" s="5">
        <f t="shared" si="2"/>
        <v>42745</v>
      </c>
      <c r="C196">
        <v>39.204722222222138</v>
      </c>
      <c r="D196">
        <v>26.844166666666677</v>
      </c>
      <c r="E196">
        <v>12.417986111111096</v>
      </c>
      <c r="F196">
        <v>2.7379722222222243</v>
      </c>
      <c r="G196">
        <v>25.09</v>
      </c>
      <c r="H196">
        <v>15.07</v>
      </c>
      <c r="I196">
        <v>34.479999999999997</v>
      </c>
      <c r="J196">
        <v>3.1760000000000002</v>
      </c>
      <c r="K196">
        <v>13.908750000000001</v>
      </c>
      <c r="L196">
        <v>9.5543055555555583</v>
      </c>
      <c r="M196">
        <v>26.969027777777789</v>
      </c>
      <c r="N196">
        <v>1.7221666666666708</v>
      </c>
    </row>
    <row r="197" spans="2:14" x14ac:dyDescent="0.25">
      <c r="B197" s="5">
        <f t="shared" ref="B197:B260" si="3">+B196+1</f>
        <v>42746</v>
      </c>
      <c r="C197">
        <v>39.200416666666591</v>
      </c>
      <c r="D197">
        <v>26.740486111111068</v>
      </c>
      <c r="E197">
        <v>12.368819444444403</v>
      </c>
      <c r="F197">
        <v>2.7247569444444499</v>
      </c>
      <c r="G197">
        <v>25.09</v>
      </c>
      <c r="H197">
        <v>14.96</v>
      </c>
      <c r="I197">
        <v>34.49</v>
      </c>
      <c r="J197">
        <v>3.153</v>
      </c>
      <c r="K197">
        <v>13.784999999999989</v>
      </c>
      <c r="L197">
        <v>9.4850000000000136</v>
      </c>
      <c r="M197">
        <v>27.041111111111135</v>
      </c>
      <c r="N197">
        <v>1.7174861111111137</v>
      </c>
    </row>
    <row r="198" spans="2:14" x14ac:dyDescent="0.25">
      <c r="B198" s="5">
        <f t="shared" si="3"/>
        <v>42747</v>
      </c>
      <c r="C198">
        <v>39.199236111111041</v>
      </c>
      <c r="D198">
        <v>26.640972222222231</v>
      </c>
      <c r="E198">
        <v>12.338194444444428</v>
      </c>
      <c r="F198">
        <v>2.7136944444444477</v>
      </c>
      <c r="G198">
        <v>25.09</v>
      </c>
      <c r="H198">
        <v>14.85</v>
      </c>
      <c r="I198">
        <v>34.479999999999997</v>
      </c>
      <c r="J198">
        <v>3.153</v>
      </c>
      <c r="K198">
        <v>13.695486111111148</v>
      </c>
      <c r="L198">
        <v>9.4109027777777605</v>
      </c>
      <c r="M198">
        <v>27.022013888888967</v>
      </c>
      <c r="N198">
        <v>1.7177916666666708</v>
      </c>
    </row>
    <row r="199" spans="2:14" x14ac:dyDescent="0.25">
      <c r="B199" s="5">
        <f t="shared" si="3"/>
        <v>42748</v>
      </c>
      <c r="C199">
        <v>39.195763888888862</v>
      </c>
      <c r="D199">
        <v>26.53166666666668</v>
      </c>
      <c r="E199">
        <v>12.282777777777763</v>
      </c>
      <c r="F199">
        <v>2.7041944444444486</v>
      </c>
      <c r="G199">
        <v>25.09</v>
      </c>
      <c r="H199">
        <v>14.78</v>
      </c>
      <c r="I199">
        <v>34.47</v>
      </c>
      <c r="J199">
        <v>3.153</v>
      </c>
      <c r="K199">
        <v>13.5897222222222</v>
      </c>
      <c r="L199">
        <v>9.3528472222222145</v>
      </c>
      <c r="M199">
        <v>27.018541666666618</v>
      </c>
      <c r="N199">
        <v>1.7187708333333367</v>
      </c>
    </row>
    <row r="200" spans="2:14" x14ac:dyDescent="0.25">
      <c r="B200" s="5">
        <f t="shared" si="3"/>
        <v>42749</v>
      </c>
      <c r="C200">
        <v>39.187083333333298</v>
      </c>
      <c r="D200">
        <v>26.417430555555558</v>
      </c>
      <c r="E200">
        <v>12.250833333333334</v>
      </c>
      <c r="F200">
        <v>2.6947638888888856</v>
      </c>
      <c r="G200">
        <v>25.15</v>
      </c>
      <c r="H200">
        <v>14.67</v>
      </c>
      <c r="I200">
        <v>34.450000000000003</v>
      </c>
      <c r="J200">
        <v>3.1309999999999998</v>
      </c>
      <c r="K200">
        <v>13.491805555555567</v>
      </c>
      <c r="L200">
        <v>9.3027777777777612</v>
      </c>
      <c r="M200">
        <v>27.023958333333404</v>
      </c>
      <c r="N200">
        <v>1.7188611111111158</v>
      </c>
    </row>
    <row r="201" spans="2:14" x14ac:dyDescent="0.25">
      <c r="B201" s="5">
        <f t="shared" si="3"/>
        <v>42750</v>
      </c>
      <c r="C201">
        <v>39.196736111111036</v>
      </c>
      <c r="D201">
        <v>26.287500000000023</v>
      </c>
      <c r="E201">
        <v>12.222569444444467</v>
      </c>
      <c r="F201">
        <v>2.6841319444444398</v>
      </c>
      <c r="G201">
        <v>25.24</v>
      </c>
      <c r="H201">
        <v>14.64</v>
      </c>
      <c r="I201">
        <v>34.46</v>
      </c>
      <c r="J201">
        <v>3.13</v>
      </c>
      <c r="K201">
        <v>13.391458333333306</v>
      </c>
      <c r="L201">
        <v>9.2490277777777834</v>
      </c>
      <c r="M201">
        <v>26.97451388888889</v>
      </c>
      <c r="N201">
        <v>1.7202222222222268</v>
      </c>
    </row>
    <row r="202" spans="2:14" x14ac:dyDescent="0.25">
      <c r="B202" s="5">
        <f t="shared" si="3"/>
        <v>42751</v>
      </c>
      <c r="C202">
        <v>39.200277777777707</v>
      </c>
      <c r="D202">
        <v>26.232083333333339</v>
      </c>
      <c r="E202">
        <v>12.189375000000037</v>
      </c>
      <c r="F202">
        <v>2.6751180555555618</v>
      </c>
      <c r="G202">
        <v>25.25</v>
      </c>
      <c r="H202">
        <v>14.56</v>
      </c>
      <c r="I202">
        <v>34.479999999999997</v>
      </c>
      <c r="J202">
        <v>3.1080000000000001</v>
      </c>
      <c r="K202">
        <v>13.298263888888901</v>
      </c>
      <c r="L202">
        <v>9.1890972222222462</v>
      </c>
      <c r="M202">
        <v>26.961180555555572</v>
      </c>
      <c r="N202">
        <v>1.7213194444444488</v>
      </c>
    </row>
    <row r="203" spans="2:14" x14ac:dyDescent="0.25">
      <c r="B203" s="5">
        <f t="shared" si="3"/>
        <v>42752</v>
      </c>
      <c r="C203">
        <v>39.201111111111203</v>
      </c>
      <c r="D203">
        <v>26.232318840579694</v>
      </c>
      <c r="E203">
        <v>12.188381642512136</v>
      </c>
      <c r="F203">
        <v>2.6746038647343009</v>
      </c>
      <c r="G203">
        <v>25.15</v>
      </c>
      <c r="H203">
        <v>14.51</v>
      </c>
      <c r="I203">
        <v>34.520000000000003</v>
      </c>
      <c r="J203">
        <v>3.1080000000000001</v>
      </c>
      <c r="K203">
        <v>13.280314009661801</v>
      </c>
      <c r="L203">
        <v>9.174782608695665</v>
      </c>
      <c r="M203">
        <v>26.964516908212357</v>
      </c>
      <c r="N203">
        <v>1.7215483091787516</v>
      </c>
    </row>
    <row r="204" spans="2:14" x14ac:dyDescent="0.25">
      <c r="B204" s="5">
        <f t="shared" si="3"/>
        <v>42753</v>
      </c>
      <c r="C204">
        <v>39.206180555555505</v>
      </c>
      <c r="D204">
        <v>27.002847222222215</v>
      </c>
      <c r="E204">
        <v>12.162152777777804</v>
      </c>
      <c r="F204">
        <v>2.7612569444444448</v>
      </c>
      <c r="G204">
        <v>26.05</v>
      </c>
      <c r="H204">
        <v>15.14</v>
      </c>
      <c r="I204">
        <v>34.520000000000003</v>
      </c>
      <c r="J204">
        <v>3.0859999999999999</v>
      </c>
      <c r="K204">
        <v>13.04506944444446</v>
      </c>
      <c r="L204">
        <v>9.0613194444444201</v>
      </c>
      <c r="M204">
        <v>26.964652777777772</v>
      </c>
      <c r="N204">
        <v>1.7213958333333361</v>
      </c>
    </row>
    <row r="205" spans="2:14" x14ac:dyDescent="0.25">
      <c r="B205" s="5">
        <f t="shared" si="3"/>
        <v>42754</v>
      </c>
      <c r="C205">
        <v>39.18631944444445</v>
      </c>
      <c r="D205">
        <v>29.695555555555561</v>
      </c>
      <c r="E205">
        <v>14.564652777777781</v>
      </c>
      <c r="F205">
        <v>3.0951805555555554</v>
      </c>
      <c r="G205">
        <v>25.99</v>
      </c>
      <c r="H205">
        <v>15.43</v>
      </c>
      <c r="I205">
        <v>34.51</v>
      </c>
      <c r="J205">
        <v>3.36</v>
      </c>
      <c r="K205">
        <v>16.014305555555552</v>
      </c>
      <c r="L205">
        <v>9.7115277777777731</v>
      </c>
      <c r="M205">
        <v>26.969722222222238</v>
      </c>
      <c r="N205">
        <v>1.7700416666666687</v>
      </c>
    </row>
    <row r="206" spans="2:14" x14ac:dyDescent="0.25">
      <c r="B206" s="5">
        <f t="shared" si="3"/>
        <v>42755</v>
      </c>
      <c r="C206">
        <v>39.186041666666618</v>
      </c>
      <c r="D206">
        <v>28.732777777777788</v>
      </c>
      <c r="E206">
        <v>18.38027777777776</v>
      </c>
      <c r="F206">
        <v>3.045500000000001</v>
      </c>
      <c r="G206">
        <v>25.97</v>
      </c>
      <c r="H206">
        <v>15.37</v>
      </c>
      <c r="I206">
        <v>34.54</v>
      </c>
      <c r="J206">
        <v>3.3140000000000001</v>
      </c>
      <c r="K206">
        <v>20.169166666666669</v>
      </c>
      <c r="L206">
        <v>10.216111111111106</v>
      </c>
      <c r="M206">
        <v>26.974652777777731</v>
      </c>
      <c r="N206">
        <v>1.7808402777777812</v>
      </c>
    </row>
    <row r="207" spans="2:14" x14ac:dyDescent="0.25">
      <c r="B207" s="5">
        <f t="shared" si="3"/>
        <v>42756</v>
      </c>
      <c r="C207">
        <v>39.178541666666682</v>
      </c>
      <c r="D207">
        <v>29.50500000000001</v>
      </c>
      <c r="E207">
        <v>17.901250000000019</v>
      </c>
      <c r="F207">
        <v>3.017916666666669</v>
      </c>
      <c r="G207">
        <v>25.93</v>
      </c>
      <c r="H207">
        <v>15.78</v>
      </c>
      <c r="I207">
        <v>34.51</v>
      </c>
      <c r="J207">
        <v>3.431</v>
      </c>
      <c r="K207">
        <v>19.091666666666661</v>
      </c>
      <c r="L207">
        <v>10.055347222222233</v>
      </c>
      <c r="M207">
        <v>26.960694444444467</v>
      </c>
      <c r="N207">
        <v>1.776277777777781</v>
      </c>
    </row>
    <row r="208" spans="2:14" x14ac:dyDescent="0.25">
      <c r="B208" s="5">
        <f t="shared" si="3"/>
        <v>42757</v>
      </c>
      <c r="C208">
        <v>39.186319444444415</v>
      </c>
      <c r="D208">
        <v>29.459444444444451</v>
      </c>
      <c r="E208">
        <v>19.287708333333335</v>
      </c>
      <c r="F208">
        <v>3.1063333333333336</v>
      </c>
      <c r="G208">
        <v>25.85</v>
      </c>
      <c r="H208">
        <v>15.82</v>
      </c>
      <c r="I208">
        <v>34.479999999999997</v>
      </c>
      <c r="J208">
        <v>3.36</v>
      </c>
      <c r="K208">
        <v>21.063263888888876</v>
      </c>
      <c r="L208">
        <v>10.267430555555578</v>
      </c>
      <c r="M208">
        <v>26.959791666666693</v>
      </c>
      <c r="N208">
        <v>1.8008472222222258</v>
      </c>
    </row>
    <row r="209" spans="2:14" x14ac:dyDescent="0.25">
      <c r="B209" s="5">
        <f t="shared" si="3"/>
        <v>42758</v>
      </c>
      <c r="C209">
        <v>39.182222222222173</v>
      </c>
      <c r="D209">
        <v>31.425000000000011</v>
      </c>
      <c r="E209">
        <v>19.757291666666688</v>
      </c>
      <c r="F209">
        <v>3.2638194444444433</v>
      </c>
      <c r="G209">
        <v>25.96</v>
      </c>
      <c r="H209">
        <v>16.61</v>
      </c>
      <c r="I209">
        <v>34.53</v>
      </c>
      <c r="J209">
        <v>3.3839999999999999</v>
      </c>
      <c r="K209">
        <v>22.408194444444462</v>
      </c>
      <c r="L209">
        <v>10.556736111111093</v>
      </c>
      <c r="M209">
        <v>26.971597222222154</v>
      </c>
      <c r="N209">
        <v>1.8561458333333343</v>
      </c>
    </row>
    <row r="210" spans="2:14" x14ac:dyDescent="0.25">
      <c r="B210" s="5">
        <f t="shared" si="3"/>
        <v>42759</v>
      </c>
      <c r="C210">
        <v>39.191041666666628</v>
      </c>
      <c r="D210">
        <v>30.473333333333326</v>
      </c>
      <c r="E210">
        <v>19.793055555555544</v>
      </c>
      <c r="F210">
        <v>3.2180763888888877</v>
      </c>
      <c r="G210">
        <v>25.86</v>
      </c>
      <c r="H210">
        <v>16.45</v>
      </c>
      <c r="I210">
        <v>34.53</v>
      </c>
      <c r="J210">
        <v>3.3839999999999999</v>
      </c>
      <c r="K210">
        <v>21.689097222222212</v>
      </c>
      <c r="L210">
        <v>10.587916666666676</v>
      </c>
      <c r="M210">
        <v>26.960833333333362</v>
      </c>
      <c r="N210">
        <v>1.8360694444444452</v>
      </c>
    </row>
    <row r="211" spans="2:14" x14ac:dyDescent="0.25">
      <c r="B211" s="5">
        <f t="shared" si="3"/>
        <v>42760</v>
      </c>
      <c r="C211">
        <v>39.14361111111112</v>
      </c>
      <c r="D211">
        <v>28.711736111111122</v>
      </c>
      <c r="E211">
        <v>18.657013888888883</v>
      </c>
      <c r="F211">
        <v>2.97023611111111</v>
      </c>
      <c r="G211">
        <v>25.68</v>
      </c>
      <c r="H211">
        <v>15.85</v>
      </c>
      <c r="I211">
        <v>34.39</v>
      </c>
      <c r="J211">
        <v>3.2669999999999999</v>
      </c>
      <c r="K211">
        <v>20.509097222222241</v>
      </c>
      <c r="L211">
        <v>10.414097222222225</v>
      </c>
      <c r="M211">
        <v>26.938333333333375</v>
      </c>
      <c r="N211">
        <v>1.8077430555555567</v>
      </c>
    </row>
    <row r="212" spans="2:14" x14ac:dyDescent="0.25">
      <c r="B212" s="5">
        <f t="shared" si="3"/>
        <v>42761</v>
      </c>
      <c r="C212">
        <v>39.077847222222331</v>
      </c>
      <c r="D212">
        <v>28.1990277777778</v>
      </c>
      <c r="E212">
        <v>17.68409722222221</v>
      </c>
      <c r="F212">
        <v>2.8669583333333324</v>
      </c>
      <c r="G212">
        <v>25.8</v>
      </c>
      <c r="H212">
        <v>15.6</v>
      </c>
      <c r="I212">
        <v>34.44</v>
      </c>
      <c r="J212">
        <v>3.2440000000000002</v>
      </c>
      <c r="K212">
        <v>19.641666666666666</v>
      </c>
      <c r="L212">
        <v>10.163749999999972</v>
      </c>
      <c r="M212">
        <v>26.908541666666636</v>
      </c>
      <c r="N212">
        <v>1.7797916666666704</v>
      </c>
    </row>
    <row r="213" spans="2:14" x14ac:dyDescent="0.25">
      <c r="B213" s="5">
        <f t="shared" si="3"/>
        <v>42762</v>
      </c>
      <c r="C213">
        <v>39.100555555555637</v>
      </c>
      <c r="D213">
        <v>27.893055555555598</v>
      </c>
      <c r="E213">
        <v>16.405138888888885</v>
      </c>
      <c r="F213">
        <v>2.8193124999999988</v>
      </c>
      <c r="G213">
        <v>25.68</v>
      </c>
      <c r="H213">
        <v>15.39</v>
      </c>
      <c r="I213">
        <v>34.450000000000003</v>
      </c>
      <c r="J213">
        <v>3.2440000000000002</v>
      </c>
      <c r="K213">
        <v>17.925277777777794</v>
      </c>
      <c r="L213">
        <v>9.9654166666666963</v>
      </c>
      <c r="M213">
        <v>26.914097222222196</v>
      </c>
      <c r="N213">
        <v>1.7751944444444474</v>
      </c>
    </row>
    <row r="214" spans="2:14" x14ac:dyDescent="0.25">
      <c r="B214" s="5">
        <f t="shared" si="3"/>
        <v>42763</v>
      </c>
      <c r="C214">
        <v>39.102083333333404</v>
      </c>
      <c r="D214">
        <v>27.684444444444463</v>
      </c>
      <c r="E214">
        <v>15.555625000000024</v>
      </c>
      <c r="F214">
        <v>2.7793472222222224</v>
      </c>
      <c r="G214">
        <v>25.65</v>
      </c>
      <c r="H214">
        <v>15.25</v>
      </c>
      <c r="I214">
        <v>34.43</v>
      </c>
      <c r="J214">
        <v>3.1989999999999998</v>
      </c>
      <c r="K214">
        <v>16.55659722222223</v>
      </c>
      <c r="L214">
        <v>9.8602777777777693</v>
      </c>
      <c r="M214">
        <v>26.923055555555507</v>
      </c>
      <c r="N214">
        <v>1.7656250000000029</v>
      </c>
    </row>
    <row r="215" spans="2:14" x14ac:dyDescent="0.25">
      <c r="B215" s="5">
        <f t="shared" si="3"/>
        <v>42764</v>
      </c>
      <c r="C215">
        <v>39.106180555555561</v>
      </c>
      <c r="D215">
        <v>27.557708333333366</v>
      </c>
      <c r="E215">
        <v>14.650486111111109</v>
      </c>
      <c r="F215">
        <v>2.745423611111113</v>
      </c>
      <c r="G215">
        <v>25.77</v>
      </c>
      <c r="H215">
        <v>15.1</v>
      </c>
      <c r="I215">
        <v>34.450000000000003</v>
      </c>
      <c r="J215">
        <v>3.1989999999999998</v>
      </c>
      <c r="K215">
        <v>15.778055555555548</v>
      </c>
      <c r="L215">
        <v>9.7634027777777845</v>
      </c>
      <c r="M215">
        <v>26.927916666666604</v>
      </c>
      <c r="N215">
        <v>1.7635277777777809</v>
      </c>
    </row>
    <row r="216" spans="2:14" x14ac:dyDescent="0.25">
      <c r="B216" s="5">
        <f t="shared" si="3"/>
        <v>42765</v>
      </c>
      <c r="C216">
        <v>39.105555555555604</v>
      </c>
      <c r="D216">
        <v>27.47312500000001</v>
      </c>
      <c r="E216">
        <v>13.736180555555563</v>
      </c>
      <c r="F216">
        <v>2.7251319444444491</v>
      </c>
      <c r="G216">
        <v>25.65</v>
      </c>
      <c r="H216">
        <v>15.1</v>
      </c>
      <c r="I216">
        <v>34.47</v>
      </c>
      <c r="J216">
        <v>3.1760000000000002</v>
      </c>
      <c r="K216">
        <v>15.193819444444447</v>
      </c>
      <c r="L216">
        <v>9.6920833333333558</v>
      </c>
      <c r="M216">
        <v>26.930694444444399</v>
      </c>
      <c r="N216">
        <v>1.7637291666666699</v>
      </c>
    </row>
    <row r="217" spans="2:14" x14ac:dyDescent="0.25">
      <c r="B217" s="5">
        <f t="shared" si="3"/>
        <v>42766</v>
      </c>
      <c r="C217">
        <v>38.9569655172414</v>
      </c>
      <c r="D217">
        <v>27.387103448275905</v>
      </c>
      <c r="E217">
        <v>13.300620689655192</v>
      </c>
      <c r="F217">
        <v>2.7149517241379404</v>
      </c>
      <c r="G217">
        <v>25.74</v>
      </c>
      <c r="H217">
        <v>15.07</v>
      </c>
      <c r="I217">
        <v>34.450000000000003</v>
      </c>
      <c r="J217">
        <v>3.1760000000000002</v>
      </c>
      <c r="K217">
        <v>14.751724137931035</v>
      </c>
      <c r="L217">
        <v>9.6475172413792905</v>
      </c>
      <c r="M217">
        <v>26.93303448275859</v>
      </c>
      <c r="N217">
        <v>1.7636482758620724</v>
      </c>
    </row>
    <row r="218" spans="2:14" x14ac:dyDescent="0.25">
      <c r="B218" s="5">
        <f t="shared" si="3"/>
        <v>42767</v>
      </c>
      <c r="C218">
        <v>39.111111111111128</v>
      </c>
      <c r="D218">
        <v>27.47784722222217</v>
      </c>
      <c r="E218">
        <v>12.747013888888876</v>
      </c>
      <c r="F218">
        <v>2.7164583333333372</v>
      </c>
      <c r="G218">
        <v>25.65</v>
      </c>
      <c r="H218">
        <v>15</v>
      </c>
      <c r="I218">
        <v>34.49</v>
      </c>
      <c r="J218">
        <v>3.153</v>
      </c>
      <c r="K218">
        <v>14.282222222222222</v>
      </c>
      <c r="L218">
        <v>9.5828472222222256</v>
      </c>
      <c r="M218">
        <v>26.935972222222205</v>
      </c>
      <c r="N218">
        <v>1.7638194444444484</v>
      </c>
    </row>
    <row r="219" spans="2:14" x14ac:dyDescent="0.25">
      <c r="B219" s="5">
        <f t="shared" si="3"/>
        <v>42768</v>
      </c>
      <c r="C219">
        <v>39.111188811188832</v>
      </c>
      <c r="D219">
        <v>27.42258741258739</v>
      </c>
      <c r="E219">
        <v>12.494405594405613</v>
      </c>
      <c r="F219">
        <v>2.7067902097902063</v>
      </c>
      <c r="G219">
        <v>25.83</v>
      </c>
      <c r="H219">
        <v>14.92</v>
      </c>
      <c r="I219">
        <v>34.49</v>
      </c>
      <c r="J219">
        <v>3.153</v>
      </c>
      <c r="K219">
        <v>13.971538461538472</v>
      </c>
      <c r="L219">
        <v>9.5223776223776184</v>
      </c>
      <c r="M219">
        <v>26.93636363636362</v>
      </c>
      <c r="N219">
        <v>1.7640489510489545</v>
      </c>
    </row>
    <row r="220" spans="2:14" x14ac:dyDescent="0.25">
      <c r="B220" s="5">
        <f t="shared" si="3"/>
        <v>42769</v>
      </c>
      <c r="C220">
        <v>39.107708333333377</v>
      </c>
      <c r="D220">
        <v>28.229652777777808</v>
      </c>
      <c r="E220">
        <v>13.588263888888886</v>
      </c>
      <c r="F220">
        <v>2.7979513888888898</v>
      </c>
      <c r="G220">
        <v>25.71</v>
      </c>
      <c r="H220">
        <v>15.43</v>
      </c>
      <c r="I220">
        <v>34.520000000000003</v>
      </c>
      <c r="J220">
        <v>3.222</v>
      </c>
      <c r="K220">
        <v>15.307847222222222</v>
      </c>
      <c r="L220">
        <v>9.4979861111111177</v>
      </c>
      <c r="M220">
        <v>26.944374999999983</v>
      </c>
      <c r="N220">
        <v>1.7673194444444478</v>
      </c>
    </row>
    <row r="221" spans="2:14" x14ac:dyDescent="0.25">
      <c r="B221" s="5">
        <f t="shared" si="3"/>
        <v>42770</v>
      </c>
      <c r="C221">
        <v>39.103541666666743</v>
      </c>
      <c r="D221">
        <v>28.815833333333337</v>
      </c>
      <c r="E221">
        <v>17.741736111111106</v>
      </c>
      <c r="F221">
        <v>2.9580486111111117</v>
      </c>
      <c r="G221">
        <v>25.77</v>
      </c>
      <c r="H221">
        <v>15.21</v>
      </c>
      <c r="I221">
        <v>34.49</v>
      </c>
      <c r="J221">
        <v>3.2909999999999999</v>
      </c>
      <c r="K221">
        <v>19.611111111111111</v>
      </c>
      <c r="L221">
        <v>9.9337500000000141</v>
      </c>
      <c r="M221">
        <v>26.96048611111113</v>
      </c>
      <c r="N221">
        <v>1.8036527777777804</v>
      </c>
    </row>
    <row r="222" spans="2:14" x14ac:dyDescent="0.25">
      <c r="B222" s="5">
        <f t="shared" si="3"/>
        <v>42771</v>
      </c>
      <c r="C222">
        <v>39.106041666666727</v>
      </c>
      <c r="D222">
        <v>27.935138888888901</v>
      </c>
      <c r="E222">
        <v>15.438541666666664</v>
      </c>
      <c r="F222">
        <v>2.8088472222222212</v>
      </c>
      <c r="G222">
        <v>25.82</v>
      </c>
      <c r="H222">
        <v>15.07</v>
      </c>
      <c r="I222">
        <v>34.47</v>
      </c>
      <c r="J222">
        <v>3.2679999999999998</v>
      </c>
      <c r="K222">
        <v>16.270000000000003</v>
      </c>
      <c r="L222">
        <v>9.956597222222257</v>
      </c>
      <c r="M222">
        <v>26.942430555555529</v>
      </c>
      <c r="N222">
        <v>1.7955972222222256</v>
      </c>
    </row>
    <row r="223" spans="2:14" x14ac:dyDescent="0.25">
      <c r="B223" s="5">
        <f t="shared" si="3"/>
        <v>42772</v>
      </c>
      <c r="C223">
        <v>39.105586206896582</v>
      </c>
      <c r="D223">
        <v>27.665655172413821</v>
      </c>
      <c r="E223">
        <v>13.532620689655172</v>
      </c>
      <c r="F223">
        <v>2.7565655172413805</v>
      </c>
      <c r="G223">
        <v>25.71</v>
      </c>
      <c r="H223">
        <v>14.96</v>
      </c>
      <c r="I223">
        <v>34.49</v>
      </c>
      <c r="J223">
        <v>3.2450000000000001</v>
      </c>
      <c r="K223">
        <v>15.065448275862067</v>
      </c>
      <c r="L223">
        <v>9.858896551724122</v>
      </c>
      <c r="M223">
        <v>26.950413793103454</v>
      </c>
      <c r="N223">
        <v>1.7852620689655208</v>
      </c>
    </row>
    <row r="224" spans="2:14" x14ac:dyDescent="0.25">
      <c r="B224" s="5">
        <f t="shared" si="3"/>
        <v>42773</v>
      </c>
      <c r="C224">
        <v>39.106206896551662</v>
      </c>
      <c r="D224">
        <v>27.516206896551715</v>
      </c>
      <c r="E224">
        <v>12.554620689655188</v>
      </c>
      <c r="F224">
        <v>2.7262137931034514</v>
      </c>
      <c r="G224">
        <v>25.8</v>
      </c>
      <c r="H224">
        <v>14.85</v>
      </c>
      <c r="I224">
        <v>34.49</v>
      </c>
      <c r="J224">
        <v>3.222</v>
      </c>
      <c r="K224">
        <v>14.457172413793106</v>
      </c>
      <c r="L224">
        <v>9.7835172413793003</v>
      </c>
      <c r="M224">
        <v>26.940965517241338</v>
      </c>
      <c r="N224">
        <v>1.7815103448275902</v>
      </c>
    </row>
    <row r="225" spans="2:14" x14ac:dyDescent="0.25">
      <c r="B225" s="5">
        <f t="shared" si="3"/>
        <v>42774</v>
      </c>
      <c r="C225">
        <v>39.100972222222254</v>
      </c>
      <c r="D225">
        <v>29.388888888888872</v>
      </c>
      <c r="E225">
        <v>14.364513888888878</v>
      </c>
      <c r="F225">
        <v>2.9062083333333342</v>
      </c>
      <c r="G225">
        <v>25.86</v>
      </c>
      <c r="H225">
        <v>17.03</v>
      </c>
      <c r="I225">
        <v>34.53</v>
      </c>
      <c r="J225">
        <v>3.621</v>
      </c>
      <c r="K225">
        <v>16.728541666666686</v>
      </c>
      <c r="L225">
        <v>9.938402777777787</v>
      </c>
      <c r="M225">
        <v>26.942499999999992</v>
      </c>
      <c r="N225">
        <v>1.8092708333333363</v>
      </c>
    </row>
    <row r="226" spans="2:14" x14ac:dyDescent="0.25">
      <c r="B226" s="5">
        <f t="shared" si="3"/>
        <v>42775</v>
      </c>
      <c r="C226">
        <v>39.099791666666697</v>
      </c>
      <c r="D226">
        <v>29.689097222222227</v>
      </c>
      <c r="E226">
        <v>19.225694444444457</v>
      </c>
      <c r="F226">
        <v>3.0961666666666678</v>
      </c>
      <c r="G226">
        <v>25.99</v>
      </c>
      <c r="H226">
        <v>15.86</v>
      </c>
      <c r="I226">
        <v>34.49</v>
      </c>
      <c r="J226">
        <v>3.407</v>
      </c>
      <c r="K226">
        <v>21.360833333333296</v>
      </c>
      <c r="L226">
        <v>10.300277777777801</v>
      </c>
      <c r="M226">
        <v>26.957291666666684</v>
      </c>
      <c r="N226">
        <v>1.8414166666666685</v>
      </c>
    </row>
    <row r="227" spans="2:14" x14ac:dyDescent="0.25">
      <c r="B227" s="5">
        <f t="shared" si="3"/>
        <v>42776</v>
      </c>
      <c r="C227">
        <v>39.111180555555542</v>
      </c>
      <c r="D227">
        <v>28.058888888888841</v>
      </c>
      <c r="E227">
        <v>17.415833333333339</v>
      </c>
      <c r="F227">
        <v>2.8538541666666677</v>
      </c>
      <c r="G227">
        <v>25.97</v>
      </c>
      <c r="H227">
        <v>15.53</v>
      </c>
      <c r="I227">
        <v>34.450000000000003</v>
      </c>
      <c r="J227">
        <v>3.3370000000000002</v>
      </c>
      <c r="K227">
        <v>20.189097222222212</v>
      </c>
      <c r="L227">
        <v>10.029930555555556</v>
      </c>
      <c r="M227">
        <v>26.954583333333357</v>
      </c>
      <c r="N227">
        <v>1.8164583333333342</v>
      </c>
    </row>
    <row r="228" spans="2:14" x14ac:dyDescent="0.25">
      <c r="B228" s="5">
        <f t="shared" si="3"/>
        <v>42777</v>
      </c>
      <c r="C228">
        <v>39.123541666666668</v>
      </c>
      <c r="D228">
        <v>27.746944444444406</v>
      </c>
      <c r="E228">
        <v>15.817986111111132</v>
      </c>
      <c r="F228">
        <v>2.7870069444444456</v>
      </c>
      <c r="G228">
        <v>26.11</v>
      </c>
      <c r="H228">
        <v>15.25</v>
      </c>
      <c r="I228">
        <v>34.450000000000003</v>
      </c>
      <c r="J228">
        <v>3.2909999999999999</v>
      </c>
      <c r="K228">
        <v>18.250902777777775</v>
      </c>
      <c r="L228">
        <v>9.8852777777777554</v>
      </c>
      <c r="M228">
        <v>26.958958333333364</v>
      </c>
      <c r="N228">
        <v>1.8076319444444462</v>
      </c>
    </row>
    <row r="229" spans="2:14" x14ac:dyDescent="0.25">
      <c r="B229" s="5">
        <f t="shared" si="3"/>
        <v>42778</v>
      </c>
      <c r="C229">
        <v>39.122708333333328</v>
      </c>
      <c r="D229">
        <v>27.573680555555576</v>
      </c>
      <c r="E229">
        <v>15.114652777777785</v>
      </c>
      <c r="F229">
        <v>2.7422152777777828</v>
      </c>
      <c r="G229">
        <v>26.17</v>
      </c>
      <c r="H229">
        <v>15.07</v>
      </c>
      <c r="I229">
        <v>34.450000000000003</v>
      </c>
      <c r="J229">
        <v>3.2559999999999998</v>
      </c>
      <c r="K229">
        <v>17.062569444444446</v>
      </c>
      <c r="L229">
        <v>9.7865277777777671</v>
      </c>
      <c r="M229">
        <v>26.958680555555574</v>
      </c>
      <c r="N229">
        <v>1.7991805555555598</v>
      </c>
    </row>
    <row r="230" spans="2:14" x14ac:dyDescent="0.25">
      <c r="B230" s="5">
        <f t="shared" si="3"/>
        <v>42779</v>
      </c>
      <c r="C230">
        <v>39.134444444444405</v>
      </c>
      <c r="D230">
        <v>27.463402777777745</v>
      </c>
      <c r="E230">
        <v>14.728125000000006</v>
      </c>
      <c r="F230">
        <v>2.7169583333333365</v>
      </c>
      <c r="G230">
        <v>26.02</v>
      </c>
      <c r="H230">
        <v>14.96</v>
      </c>
      <c r="I230">
        <v>34.51</v>
      </c>
      <c r="J230">
        <v>3.2450000000000001</v>
      </c>
      <c r="K230">
        <v>16.473194444444459</v>
      </c>
      <c r="L230">
        <v>9.7136805555555874</v>
      </c>
      <c r="M230">
        <v>26.957500000000028</v>
      </c>
      <c r="N230">
        <v>1.7990902777777817</v>
      </c>
    </row>
    <row r="231" spans="2:14" x14ac:dyDescent="0.25">
      <c r="B231" s="5">
        <f t="shared" si="3"/>
        <v>42780</v>
      </c>
      <c r="C231">
        <v>39.142222222222244</v>
      </c>
      <c r="D231">
        <v>27.435555555555574</v>
      </c>
      <c r="E231">
        <v>14.347430555555567</v>
      </c>
      <c r="F231">
        <v>2.7035069444444488</v>
      </c>
      <c r="G231">
        <v>26.11</v>
      </c>
      <c r="H231">
        <v>14.89</v>
      </c>
      <c r="I231">
        <v>34.450000000000003</v>
      </c>
      <c r="J231">
        <v>3.222</v>
      </c>
      <c r="K231">
        <v>16.046111111111131</v>
      </c>
      <c r="L231">
        <v>9.6499999999999861</v>
      </c>
      <c r="M231">
        <v>26.959861111111142</v>
      </c>
      <c r="N231">
        <v>1.7986041666666708</v>
      </c>
    </row>
    <row r="232" spans="2:14" x14ac:dyDescent="0.25">
      <c r="B232" s="5">
        <f t="shared" si="3"/>
        <v>42781</v>
      </c>
      <c r="C232">
        <v>39.134861111111078</v>
      </c>
      <c r="D232">
        <v>27.604583333333323</v>
      </c>
      <c r="E232">
        <v>13.95881944444444</v>
      </c>
      <c r="F232">
        <v>2.7070347222222226</v>
      </c>
      <c r="G232">
        <v>26</v>
      </c>
      <c r="H232">
        <v>15.07</v>
      </c>
      <c r="I232">
        <v>34.450000000000003</v>
      </c>
      <c r="J232">
        <v>3.2109999999999999</v>
      </c>
      <c r="K232">
        <v>15.685555555555583</v>
      </c>
      <c r="L232">
        <v>9.5736111111111128</v>
      </c>
      <c r="M232">
        <v>26.958125000000031</v>
      </c>
      <c r="N232">
        <v>1.798722222222227</v>
      </c>
    </row>
    <row r="233" spans="2:14" x14ac:dyDescent="0.25">
      <c r="B233" s="5">
        <f t="shared" si="3"/>
        <v>42782</v>
      </c>
      <c r="C233">
        <v>39.144513888888831</v>
      </c>
      <c r="D233">
        <v>27.862499999999976</v>
      </c>
      <c r="E233">
        <v>13.71159722222221</v>
      </c>
      <c r="F233">
        <v>2.7476388888888876</v>
      </c>
      <c r="G233">
        <v>26.11</v>
      </c>
      <c r="H233">
        <v>15.07</v>
      </c>
      <c r="I233">
        <v>34.520000000000003</v>
      </c>
      <c r="J233">
        <v>3.222</v>
      </c>
      <c r="K233">
        <v>15.429722222222251</v>
      </c>
      <c r="L233">
        <v>9.5179166666666628</v>
      </c>
      <c r="M233">
        <v>26.959513888888917</v>
      </c>
      <c r="N233">
        <v>1.7944236111111149</v>
      </c>
    </row>
    <row r="234" spans="2:14" x14ac:dyDescent="0.25">
      <c r="B234" s="5">
        <f t="shared" si="3"/>
        <v>42783</v>
      </c>
      <c r="C234">
        <v>39.146473429951591</v>
      </c>
      <c r="D234">
        <v>27.743695652173859</v>
      </c>
      <c r="E234">
        <v>13.682608695652169</v>
      </c>
      <c r="F234">
        <v>2.7349685990338148</v>
      </c>
      <c r="G234">
        <v>26.2</v>
      </c>
      <c r="H234">
        <v>14.96</v>
      </c>
      <c r="I234">
        <v>34.49</v>
      </c>
      <c r="J234">
        <v>3.1989999999999998</v>
      </c>
      <c r="K234">
        <v>15.41050724637681</v>
      </c>
      <c r="L234">
        <v>9.5244202898550459</v>
      </c>
      <c r="M234">
        <v>26.959251207729256</v>
      </c>
      <c r="N234">
        <v>1.7975265700482996</v>
      </c>
    </row>
    <row r="235" spans="2:14" x14ac:dyDescent="0.25">
      <c r="B235" s="5">
        <f t="shared" si="3"/>
        <v>42784</v>
      </c>
      <c r="C235">
        <v>39.156597222222189</v>
      </c>
      <c r="D235">
        <v>27.568194444444476</v>
      </c>
      <c r="E235">
        <v>13.173958333333337</v>
      </c>
      <c r="F235">
        <v>2.7279722222222249</v>
      </c>
      <c r="G235">
        <v>26.23</v>
      </c>
      <c r="H235">
        <v>14.85</v>
      </c>
      <c r="I235">
        <v>34.47</v>
      </c>
      <c r="J235">
        <v>3.1989999999999998</v>
      </c>
      <c r="K235">
        <v>14.916111111111128</v>
      </c>
      <c r="L235">
        <v>9.4702777777777989</v>
      </c>
      <c r="M235">
        <v>26.960000000000029</v>
      </c>
      <c r="N235">
        <v>1.7988125000000044</v>
      </c>
    </row>
    <row r="236" spans="2:14" x14ac:dyDescent="0.25">
      <c r="B236" s="5">
        <f t="shared" si="3"/>
        <v>42785</v>
      </c>
      <c r="C236">
        <v>39.154791666666661</v>
      </c>
      <c r="D236">
        <v>27.462708333333314</v>
      </c>
      <c r="E236">
        <v>13.032430555555553</v>
      </c>
      <c r="F236">
        <v>2.7104027777777802</v>
      </c>
      <c r="G236">
        <v>26.31</v>
      </c>
      <c r="H236">
        <v>14.75</v>
      </c>
      <c r="I236">
        <v>34.49</v>
      </c>
      <c r="J236">
        <v>3.1760000000000002</v>
      </c>
      <c r="K236">
        <v>14.747777777777779</v>
      </c>
      <c r="L236">
        <v>9.4304166666666713</v>
      </c>
      <c r="M236">
        <v>26.960000000000029</v>
      </c>
      <c r="N236">
        <v>1.7991805555555598</v>
      </c>
    </row>
    <row r="237" spans="2:14" x14ac:dyDescent="0.25">
      <c r="B237" s="5">
        <f t="shared" si="3"/>
        <v>42786</v>
      </c>
      <c r="C237">
        <v>39.156249999999972</v>
      </c>
      <c r="D237">
        <v>27.375416666666695</v>
      </c>
      <c r="E237">
        <v>12.892430555555547</v>
      </c>
      <c r="F237">
        <v>2.6958749999999974</v>
      </c>
      <c r="G237">
        <v>26.32</v>
      </c>
      <c r="H237">
        <v>14.67</v>
      </c>
      <c r="I237">
        <v>34.53</v>
      </c>
      <c r="J237">
        <v>3.1760000000000002</v>
      </c>
      <c r="K237">
        <v>14.593402777777751</v>
      </c>
      <c r="L237">
        <v>9.400000000000011</v>
      </c>
      <c r="M237">
        <v>26.960000000000029</v>
      </c>
      <c r="N237">
        <v>1.8021805555555588</v>
      </c>
    </row>
    <row r="238" spans="2:14" x14ac:dyDescent="0.25">
      <c r="B238" s="5">
        <f t="shared" si="3"/>
        <v>42787</v>
      </c>
      <c r="C238">
        <v>39.153194444444424</v>
      </c>
      <c r="D238">
        <v>27.290416666666644</v>
      </c>
      <c r="E238">
        <v>12.784513888888874</v>
      </c>
      <c r="F238">
        <v>2.6854027777777794</v>
      </c>
      <c r="G238">
        <v>26.32</v>
      </c>
      <c r="H238">
        <v>14.6</v>
      </c>
      <c r="I238">
        <v>34.53</v>
      </c>
      <c r="J238">
        <v>3.1760000000000002</v>
      </c>
      <c r="K238">
        <v>14.456388888888922</v>
      </c>
      <c r="L238">
        <v>9.3911805555555183</v>
      </c>
      <c r="M238">
        <v>26.96013888888892</v>
      </c>
      <c r="N238">
        <v>1.8037430555555589</v>
      </c>
    </row>
    <row r="239" spans="2:14" x14ac:dyDescent="0.25">
      <c r="B239" s="5">
        <f t="shared" si="3"/>
        <v>42788</v>
      </c>
      <c r="C239">
        <v>39.152569444444417</v>
      </c>
      <c r="D239">
        <v>27.205347222222205</v>
      </c>
      <c r="E239">
        <v>12.717777777777805</v>
      </c>
      <c r="F239">
        <v>2.6767847222222239</v>
      </c>
      <c r="G239">
        <v>26.42</v>
      </c>
      <c r="H239">
        <v>14.51</v>
      </c>
      <c r="I239">
        <v>34.53</v>
      </c>
      <c r="J239">
        <v>3.1760000000000002</v>
      </c>
      <c r="K239">
        <v>14.355694444444412</v>
      </c>
      <c r="L239">
        <v>9.3570833333333212</v>
      </c>
      <c r="M239">
        <v>26.959861111111138</v>
      </c>
      <c r="N239">
        <v>1.8014722222222244</v>
      </c>
    </row>
    <row r="240" spans="2:14" x14ac:dyDescent="0.25">
      <c r="B240" s="5">
        <f t="shared" si="3"/>
        <v>42789</v>
      </c>
      <c r="C240">
        <v>39.14444444444446</v>
      </c>
      <c r="D240">
        <v>27.202500000000001</v>
      </c>
      <c r="E240">
        <v>12.673194444444476</v>
      </c>
      <c r="F240">
        <v>2.6790208333333316</v>
      </c>
      <c r="G240">
        <v>26.51</v>
      </c>
      <c r="H240">
        <v>14.64</v>
      </c>
      <c r="I240">
        <v>34.549999999999997</v>
      </c>
      <c r="J240">
        <v>3.1760000000000002</v>
      </c>
      <c r="K240">
        <v>14.257152777777772</v>
      </c>
      <c r="L240">
        <v>9.3361111111111015</v>
      </c>
      <c r="M240">
        <v>26.960000000000029</v>
      </c>
      <c r="N240">
        <v>1.8027083333333367</v>
      </c>
    </row>
    <row r="241" spans="2:14" x14ac:dyDescent="0.25">
      <c r="B241" s="5">
        <f t="shared" si="3"/>
        <v>42790</v>
      </c>
      <c r="C241">
        <v>39.11416666666662</v>
      </c>
      <c r="D241">
        <v>28.58298611111114</v>
      </c>
      <c r="E241">
        <v>12.782361111111124</v>
      </c>
      <c r="F241">
        <v>2.8197152777777785</v>
      </c>
      <c r="G241">
        <v>26.46</v>
      </c>
      <c r="H241">
        <v>15.75</v>
      </c>
      <c r="I241">
        <v>34.549999999999997</v>
      </c>
      <c r="J241">
        <v>3.1760000000000002</v>
      </c>
      <c r="K241">
        <v>14.210000000000026</v>
      </c>
      <c r="L241">
        <v>9.3695833333333134</v>
      </c>
      <c r="M241">
        <v>26.960000000000029</v>
      </c>
      <c r="N241">
        <v>1.8019375000000042</v>
      </c>
    </row>
    <row r="242" spans="2:14" x14ac:dyDescent="0.25">
      <c r="B242" s="5">
        <f t="shared" si="3"/>
        <v>42791</v>
      </c>
      <c r="C242">
        <v>39.117361111111052</v>
      </c>
      <c r="D242">
        <v>28.794374999999995</v>
      </c>
      <c r="E242">
        <v>17.518611111111113</v>
      </c>
      <c r="F242">
        <v>2.9786874999999982</v>
      </c>
      <c r="G242">
        <v>26.6</v>
      </c>
      <c r="H242">
        <v>15.36</v>
      </c>
      <c r="I242">
        <v>34.53</v>
      </c>
      <c r="J242">
        <v>3.1760000000000002</v>
      </c>
      <c r="K242">
        <v>14.251180555555543</v>
      </c>
      <c r="L242">
        <v>9.783819444444438</v>
      </c>
      <c r="M242">
        <v>26.959930555555584</v>
      </c>
      <c r="N242">
        <v>1.8419236111111117</v>
      </c>
    </row>
    <row r="243" spans="2:14" x14ac:dyDescent="0.25">
      <c r="B243" s="5">
        <f t="shared" si="3"/>
        <v>42792</v>
      </c>
      <c r="C243">
        <v>39.11833333333329</v>
      </c>
      <c r="D243">
        <v>28.050416666666621</v>
      </c>
      <c r="E243">
        <v>16.119374999999998</v>
      </c>
      <c r="F243">
        <v>2.8273194444444436</v>
      </c>
      <c r="G243">
        <v>26.54</v>
      </c>
      <c r="H243">
        <v>15.14</v>
      </c>
      <c r="I243">
        <v>34.49</v>
      </c>
      <c r="J243">
        <v>3.2450000000000001</v>
      </c>
      <c r="K243">
        <v>14.34215277777774</v>
      </c>
      <c r="L243">
        <v>9.7956944444444236</v>
      </c>
      <c r="M243">
        <v>26.960208333333362</v>
      </c>
      <c r="N243">
        <v>1.8242013888888908</v>
      </c>
    </row>
    <row r="244" spans="2:14" x14ac:dyDescent="0.25">
      <c r="B244" s="5">
        <f t="shared" si="3"/>
        <v>42793</v>
      </c>
      <c r="C244">
        <v>39.109166666666667</v>
      </c>
      <c r="D244">
        <v>27.778333333333322</v>
      </c>
      <c r="E244">
        <v>14.858819444444444</v>
      </c>
      <c r="F244">
        <v>2.7762430555555571</v>
      </c>
      <c r="G244">
        <v>26.6</v>
      </c>
      <c r="H244">
        <v>14.96</v>
      </c>
      <c r="I244">
        <v>34.51</v>
      </c>
      <c r="J244">
        <v>3.2450000000000001</v>
      </c>
      <c r="K244">
        <v>14.340555555555532</v>
      </c>
      <c r="L244">
        <v>9.7504166666666698</v>
      </c>
      <c r="M244">
        <v>26.960000000000029</v>
      </c>
      <c r="N244">
        <v>1.8078819444444458</v>
      </c>
    </row>
    <row r="245" spans="2:14" x14ac:dyDescent="0.25">
      <c r="B245" s="5">
        <f t="shared" si="3"/>
        <v>42794</v>
      </c>
      <c r="C245">
        <v>39.103263888888797</v>
      </c>
      <c r="D245">
        <v>28.378333333333355</v>
      </c>
      <c r="E245">
        <v>13.985555555555559</v>
      </c>
      <c r="F245">
        <v>2.787076388888889</v>
      </c>
      <c r="G245">
        <v>26.69</v>
      </c>
      <c r="H245">
        <v>15.1</v>
      </c>
      <c r="I245">
        <v>34.49</v>
      </c>
      <c r="J245">
        <v>3.2679999999999998</v>
      </c>
      <c r="K245">
        <v>14.306527777777758</v>
      </c>
      <c r="L245">
        <v>9.6919444444444665</v>
      </c>
      <c r="M245">
        <v>26.958333333333361</v>
      </c>
      <c r="N245">
        <v>1.8020000000000043</v>
      </c>
    </row>
    <row r="246" spans="2:14" x14ac:dyDescent="0.25">
      <c r="B246" s="5">
        <f t="shared" si="3"/>
        <v>42795</v>
      </c>
      <c r="C246">
        <v>39.097708333333294</v>
      </c>
      <c r="D246">
        <v>30.568819444444458</v>
      </c>
      <c r="E246">
        <v>18.569861111111109</v>
      </c>
      <c r="F246">
        <v>3.185763888888888</v>
      </c>
      <c r="G246">
        <v>26.6</v>
      </c>
      <c r="H246">
        <v>15.89</v>
      </c>
      <c r="I246">
        <v>34.53</v>
      </c>
      <c r="J246">
        <v>3.431</v>
      </c>
      <c r="K246">
        <v>20.983124999999973</v>
      </c>
      <c r="L246">
        <v>10.131875000000001</v>
      </c>
      <c r="M246">
        <v>26.967152777777752</v>
      </c>
      <c r="N246">
        <v>1.8455069444444443</v>
      </c>
    </row>
    <row r="247" spans="2:14" x14ac:dyDescent="0.25">
      <c r="B247" s="5">
        <f t="shared" si="3"/>
        <v>42796</v>
      </c>
      <c r="C247">
        <v>39.100909090909077</v>
      </c>
      <c r="D247">
        <v>28.538951048951049</v>
      </c>
      <c r="E247">
        <v>18.390419580419589</v>
      </c>
      <c r="F247">
        <v>2.9501608391608385</v>
      </c>
      <c r="G247">
        <v>26.63</v>
      </c>
      <c r="H247">
        <v>15.43</v>
      </c>
      <c r="I247">
        <v>34.49</v>
      </c>
      <c r="J247">
        <v>3.3610000000000002</v>
      </c>
      <c r="K247">
        <v>21.013566433566428</v>
      </c>
      <c r="L247">
        <v>10.101048951048949</v>
      </c>
      <c r="M247">
        <v>26.958881118881141</v>
      </c>
      <c r="N247">
        <v>1.8273496503496529</v>
      </c>
    </row>
    <row r="248" spans="2:14" x14ac:dyDescent="0.25">
      <c r="B248" s="5">
        <f t="shared" si="3"/>
        <v>42797</v>
      </c>
      <c r="C248">
        <v>39.085416666666653</v>
      </c>
      <c r="D248">
        <v>27.953124999999986</v>
      </c>
      <c r="E248">
        <v>17.759513888888925</v>
      </c>
      <c r="F248">
        <v>2.8207430555555582</v>
      </c>
      <c r="G248">
        <v>26.69</v>
      </c>
      <c r="H248">
        <v>15.28</v>
      </c>
      <c r="I248">
        <v>34.49</v>
      </c>
      <c r="J248">
        <v>3.3140000000000001</v>
      </c>
      <c r="K248">
        <v>20.324513888888909</v>
      </c>
      <c r="L248">
        <v>9.9215972222222408</v>
      </c>
      <c r="M248">
        <v>26.953541666666656</v>
      </c>
      <c r="N248">
        <v>1.8144027777777783</v>
      </c>
    </row>
    <row r="249" spans="2:14" x14ac:dyDescent="0.25">
      <c r="B249" s="5">
        <f t="shared" si="3"/>
        <v>42798</v>
      </c>
      <c r="C249">
        <v>39.077500000000022</v>
      </c>
      <c r="D249">
        <v>27.892777777777699</v>
      </c>
      <c r="E249">
        <v>17.545486111111092</v>
      </c>
      <c r="F249">
        <v>2.793659722222225</v>
      </c>
      <c r="G249">
        <v>26.87</v>
      </c>
      <c r="H249">
        <v>15.25</v>
      </c>
      <c r="I249">
        <v>34.450000000000003</v>
      </c>
      <c r="J249">
        <v>3.2909999999999999</v>
      </c>
      <c r="K249">
        <v>20.320347222222246</v>
      </c>
      <c r="L249">
        <v>9.8249999999999762</v>
      </c>
      <c r="M249">
        <v>26.948819444444425</v>
      </c>
      <c r="N249">
        <v>1.8017708333333364</v>
      </c>
    </row>
    <row r="250" spans="2:14" x14ac:dyDescent="0.25">
      <c r="B250" s="5">
        <f t="shared" si="3"/>
        <v>42799</v>
      </c>
      <c r="C250">
        <v>39.078680555555536</v>
      </c>
      <c r="D250">
        <v>28.712013888888904</v>
      </c>
      <c r="E250">
        <v>17.600555555555552</v>
      </c>
      <c r="F250">
        <v>2.8449305555555586</v>
      </c>
      <c r="G250">
        <v>26.81</v>
      </c>
      <c r="H250">
        <v>15.5</v>
      </c>
      <c r="I250">
        <v>34.450000000000003</v>
      </c>
      <c r="J250">
        <v>3.2679999999999998</v>
      </c>
      <c r="K250">
        <v>20.266805555555546</v>
      </c>
      <c r="L250">
        <v>9.8003472222221966</v>
      </c>
      <c r="M250">
        <v>26.949652777777786</v>
      </c>
      <c r="N250">
        <v>1.8072500000000045</v>
      </c>
    </row>
    <row r="251" spans="2:14" x14ac:dyDescent="0.25">
      <c r="B251" s="5">
        <f t="shared" si="3"/>
        <v>42800</v>
      </c>
      <c r="C251">
        <v>39.089103448275793</v>
      </c>
      <c r="D251">
        <v>29.513172413793122</v>
      </c>
      <c r="E251">
        <v>18.628068965517244</v>
      </c>
      <c r="F251">
        <v>2.9748827586206881</v>
      </c>
      <c r="G251">
        <v>26.69</v>
      </c>
      <c r="H251">
        <v>15.61</v>
      </c>
      <c r="I251">
        <v>34.450000000000003</v>
      </c>
      <c r="J251">
        <v>3.3370000000000002</v>
      </c>
      <c r="K251">
        <v>21.371655172413792</v>
      </c>
      <c r="L251">
        <v>9.8419999999999952</v>
      </c>
      <c r="M251">
        <v>26.956620689655193</v>
      </c>
      <c r="N251">
        <v>1.8350758620689664</v>
      </c>
    </row>
    <row r="252" spans="2:14" x14ac:dyDescent="0.25">
      <c r="B252" s="5">
        <f t="shared" si="3"/>
        <v>42801</v>
      </c>
      <c r="C252">
        <v>39.102413793103366</v>
      </c>
      <c r="D252">
        <v>28.681310344827587</v>
      </c>
      <c r="E252">
        <v>18.46206896551724</v>
      </c>
      <c r="F252">
        <v>2.9125724137931051</v>
      </c>
      <c r="G252">
        <v>26.81</v>
      </c>
      <c r="H252">
        <v>15.36</v>
      </c>
      <c r="I252">
        <v>34.450000000000003</v>
      </c>
      <c r="J252">
        <v>3.3370000000000002</v>
      </c>
      <c r="K252">
        <v>20.89255172413792</v>
      </c>
      <c r="L252">
        <v>9.9764137931034629</v>
      </c>
      <c r="M252">
        <v>26.958620689655202</v>
      </c>
      <c r="N252">
        <v>1.8347379310344845</v>
      </c>
    </row>
    <row r="253" spans="2:14" x14ac:dyDescent="0.25">
      <c r="B253" s="5">
        <f t="shared" si="3"/>
        <v>42802</v>
      </c>
      <c r="C253">
        <v>39.106944444444366</v>
      </c>
      <c r="D253">
        <v>27.951458333333321</v>
      </c>
      <c r="E253">
        <v>17.402361111111084</v>
      </c>
      <c r="F253">
        <v>2.8039861111111097</v>
      </c>
      <c r="G253">
        <v>26.9</v>
      </c>
      <c r="H253">
        <v>15.18</v>
      </c>
      <c r="I253">
        <v>34.450000000000003</v>
      </c>
      <c r="J253">
        <v>3.3140000000000001</v>
      </c>
      <c r="K253">
        <v>19.730069444444457</v>
      </c>
      <c r="L253">
        <v>9.8768749999999841</v>
      </c>
      <c r="M253">
        <v>26.956111111111142</v>
      </c>
      <c r="N253">
        <v>1.8170000000000017</v>
      </c>
    </row>
    <row r="254" spans="2:14" x14ac:dyDescent="0.25">
      <c r="B254" s="5">
        <f t="shared" si="3"/>
        <v>42803</v>
      </c>
      <c r="C254">
        <v>39.109236111111009</v>
      </c>
      <c r="D254">
        <v>27.711111111111105</v>
      </c>
      <c r="E254">
        <v>16.645208333333308</v>
      </c>
      <c r="F254">
        <v>2.753944444444445</v>
      </c>
      <c r="G254">
        <v>26.99</v>
      </c>
      <c r="H254">
        <v>15.03</v>
      </c>
      <c r="I254">
        <v>34.450000000000003</v>
      </c>
      <c r="J254">
        <v>3.2909999999999999</v>
      </c>
      <c r="K254">
        <v>18.289583333333315</v>
      </c>
      <c r="L254">
        <v>9.7855555555555451</v>
      </c>
      <c r="M254">
        <v>26.957847222222252</v>
      </c>
      <c r="N254">
        <v>1.8169513888888906</v>
      </c>
    </row>
    <row r="255" spans="2:14" x14ac:dyDescent="0.25">
      <c r="B255" s="5">
        <f t="shared" si="3"/>
        <v>42804</v>
      </c>
      <c r="C255">
        <v>39.10861111111101</v>
      </c>
      <c r="D255">
        <v>27.569861111111148</v>
      </c>
      <c r="E255">
        <v>15.962708333333344</v>
      </c>
      <c r="F255">
        <v>2.7243750000000002</v>
      </c>
      <c r="G255">
        <v>26.96</v>
      </c>
      <c r="H255">
        <v>14.89</v>
      </c>
      <c r="I255">
        <v>34.450000000000003</v>
      </c>
      <c r="J255">
        <v>3.2679999999999998</v>
      </c>
      <c r="K255">
        <v>17.20173611111111</v>
      </c>
      <c r="L255">
        <v>9.7068055555555883</v>
      </c>
      <c r="M255">
        <v>26.957708333333365</v>
      </c>
      <c r="N255">
        <v>1.8170486111111128</v>
      </c>
    </row>
    <row r="256" spans="2:14" x14ac:dyDescent="0.25">
      <c r="B256" s="5">
        <f t="shared" si="3"/>
        <v>42805</v>
      </c>
      <c r="C256">
        <v>39.10833333333327</v>
      </c>
      <c r="D256">
        <v>27.80687499999998</v>
      </c>
      <c r="E256">
        <v>15.278124999999992</v>
      </c>
      <c r="F256">
        <v>2.7384861111111141</v>
      </c>
      <c r="G256">
        <v>26.96</v>
      </c>
      <c r="H256">
        <v>15</v>
      </c>
      <c r="I256">
        <v>34.51</v>
      </c>
      <c r="J256">
        <v>3.2679999999999998</v>
      </c>
      <c r="K256">
        <v>16.433611111111095</v>
      </c>
      <c r="L256">
        <v>9.6295833333333025</v>
      </c>
      <c r="M256">
        <v>26.956666666666692</v>
      </c>
      <c r="N256">
        <v>1.8163750000000023</v>
      </c>
    </row>
    <row r="257" spans="2:14" x14ac:dyDescent="0.25">
      <c r="B257" s="5">
        <f t="shared" si="3"/>
        <v>42806</v>
      </c>
      <c r="C257">
        <v>39.103402777777667</v>
      </c>
      <c r="D257">
        <v>29.192013888888887</v>
      </c>
      <c r="E257">
        <v>17.632916666666695</v>
      </c>
      <c r="F257">
        <v>2.9415277777777771</v>
      </c>
      <c r="G257">
        <v>27.03</v>
      </c>
      <c r="H257">
        <v>15.32</v>
      </c>
      <c r="I257">
        <v>34.49</v>
      </c>
      <c r="J257">
        <v>3.2679999999999998</v>
      </c>
      <c r="K257">
        <v>16.702777777777765</v>
      </c>
      <c r="L257">
        <v>9.7356249999999722</v>
      </c>
      <c r="M257">
        <v>26.966805555555517</v>
      </c>
      <c r="N257">
        <v>1.8352916666666665</v>
      </c>
    </row>
    <row r="258" spans="2:14" x14ac:dyDescent="0.25">
      <c r="B258" s="5">
        <f t="shared" si="3"/>
        <v>42807</v>
      </c>
      <c r="C258">
        <v>39.103333333333246</v>
      </c>
      <c r="D258">
        <v>28.178055555555556</v>
      </c>
      <c r="E258">
        <v>17.56194444444445</v>
      </c>
      <c r="F258">
        <v>2.8254722222222228</v>
      </c>
      <c r="G258">
        <v>27.22</v>
      </c>
      <c r="H258">
        <v>15.14</v>
      </c>
      <c r="I258">
        <v>34.49</v>
      </c>
      <c r="J258">
        <v>3.3140000000000001</v>
      </c>
      <c r="K258">
        <v>18.438819444444448</v>
      </c>
      <c r="L258">
        <v>9.7758333333333312</v>
      </c>
      <c r="M258">
        <v>26.959652777777805</v>
      </c>
      <c r="N258">
        <v>1.8350486111111128</v>
      </c>
    </row>
    <row r="259" spans="2:14" x14ac:dyDescent="0.25">
      <c r="B259" s="5">
        <f t="shared" si="3"/>
        <v>42808</v>
      </c>
      <c r="C259">
        <v>39.107152777777699</v>
      </c>
      <c r="D259">
        <v>27.805347222222206</v>
      </c>
      <c r="E259">
        <v>16.03444444444446</v>
      </c>
      <c r="F259">
        <v>2.7656458333333322</v>
      </c>
      <c r="G259">
        <v>27.27</v>
      </c>
      <c r="H259">
        <v>15.03</v>
      </c>
      <c r="I259">
        <v>34.49</v>
      </c>
      <c r="J259">
        <v>3.3140000000000001</v>
      </c>
      <c r="K259">
        <v>16.965972222222234</v>
      </c>
      <c r="L259">
        <v>9.732291666666681</v>
      </c>
      <c r="M259">
        <v>26.959652777777805</v>
      </c>
      <c r="N259">
        <v>1.8348680555555579</v>
      </c>
    </row>
    <row r="260" spans="2:14" x14ac:dyDescent="0.25">
      <c r="B260" s="5">
        <f t="shared" si="3"/>
        <v>42809</v>
      </c>
      <c r="C260">
        <v>39.103472222222138</v>
      </c>
      <c r="D260">
        <v>27.643611111111163</v>
      </c>
      <c r="E260">
        <v>15.203888888888899</v>
      </c>
      <c r="F260">
        <v>2.7305347222222216</v>
      </c>
      <c r="G260">
        <v>27.15</v>
      </c>
      <c r="H260">
        <v>14.89</v>
      </c>
      <c r="I260">
        <v>34.49</v>
      </c>
      <c r="J260">
        <v>3.2909999999999999</v>
      </c>
      <c r="K260">
        <v>16.232569444444437</v>
      </c>
      <c r="L260">
        <v>9.6839583333333543</v>
      </c>
      <c r="M260">
        <v>26.958125000000031</v>
      </c>
      <c r="N260">
        <v>1.8280763888888909</v>
      </c>
    </row>
    <row r="261" spans="2:14" x14ac:dyDescent="0.25">
      <c r="B261" s="5">
        <f t="shared" ref="B261:B324" si="4">+B260+1</f>
        <v>42810</v>
      </c>
      <c r="C261">
        <v>39.102847222222152</v>
      </c>
      <c r="D261">
        <v>27.513333333333364</v>
      </c>
      <c r="E261">
        <v>13.988819444444442</v>
      </c>
      <c r="F261">
        <v>2.7071666666666676</v>
      </c>
      <c r="G261">
        <v>27.27</v>
      </c>
      <c r="H261">
        <v>14.78</v>
      </c>
      <c r="I261">
        <v>34.49</v>
      </c>
      <c r="J261">
        <v>3.2909999999999999</v>
      </c>
      <c r="K261">
        <v>15.641527777777782</v>
      </c>
      <c r="L261">
        <v>9.6215277777777519</v>
      </c>
      <c r="M261">
        <v>26.958819444444472</v>
      </c>
      <c r="N261">
        <v>1.8283750000000012</v>
      </c>
    </row>
    <row r="262" spans="2:14" x14ac:dyDescent="0.25">
      <c r="B262" s="5">
        <f t="shared" si="4"/>
        <v>42811</v>
      </c>
      <c r="C262">
        <v>39.101425120773094</v>
      </c>
      <c r="D262">
        <v>27.946449275362351</v>
      </c>
      <c r="E262">
        <v>14.797753623188436</v>
      </c>
      <c r="F262">
        <v>2.7547246376811629</v>
      </c>
      <c r="G262">
        <v>27.3</v>
      </c>
      <c r="H262">
        <v>15.61</v>
      </c>
      <c r="I262">
        <v>34.51</v>
      </c>
      <c r="J262">
        <v>3.3140000000000001</v>
      </c>
      <c r="K262">
        <v>15.938405797101431</v>
      </c>
      <c r="L262">
        <v>9.644758454106265</v>
      </c>
      <c r="M262">
        <v>26.959468599033617</v>
      </c>
      <c r="N262">
        <v>1.8340217391304365</v>
      </c>
    </row>
    <row r="263" spans="2:14" x14ac:dyDescent="0.25">
      <c r="B263" s="5">
        <f t="shared" si="4"/>
        <v>42812</v>
      </c>
      <c r="C263">
        <v>39.101458333333284</v>
      </c>
      <c r="D263">
        <v>28.517986111111107</v>
      </c>
      <c r="E263">
        <v>17.640625000000007</v>
      </c>
      <c r="F263">
        <v>2.8844861111111109</v>
      </c>
      <c r="G263">
        <v>27.36</v>
      </c>
      <c r="H263">
        <v>15.25</v>
      </c>
      <c r="I263">
        <v>34.51</v>
      </c>
      <c r="J263">
        <v>3.3719999999999999</v>
      </c>
      <c r="K263">
        <v>19.486250000000005</v>
      </c>
      <c r="L263">
        <v>9.8118749999999704</v>
      </c>
      <c r="M263">
        <v>26.960000000000026</v>
      </c>
      <c r="N263">
        <v>1.8667847222222254</v>
      </c>
    </row>
    <row r="264" spans="2:14" x14ac:dyDescent="0.25">
      <c r="B264" s="5">
        <f t="shared" si="4"/>
        <v>42813</v>
      </c>
      <c r="C264">
        <v>39.095902777777759</v>
      </c>
      <c r="D264">
        <v>27.870347222222236</v>
      </c>
      <c r="E264">
        <v>15.310902777777772</v>
      </c>
      <c r="F264">
        <v>2.7839236111111103</v>
      </c>
      <c r="G264">
        <v>27.42</v>
      </c>
      <c r="H264">
        <v>15.05</v>
      </c>
      <c r="I264">
        <v>34.49</v>
      </c>
      <c r="J264">
        <v>3.3610000000000002</v>
      </c>
      <c r="K264">
        <v>16.71597222222222</v>
      </c>
      <c r="L264">
        <v>9.7864583333333215</v>
      </c>
      <c r="M264">
        <v>26.959791666666696</v>
      </c>
      <c r="N264">
        <v>1.85297916666667</v>
      </c>
    </row>
    <row r="265" spans="2:14" x14ac:dyDescent="0.25">
      <c r="B265" s="5">
        <f t="shared" si="4"/>
        <v>42814</v>
      </c>
      <c r="C265">
        <v>39.073472222222236</v>
      </c>
      <c r="D265">
        <v>27.647638888888935</v>
      </c>
      <c r="E265">
        <v>14.094166666666665</v>
      </c>
      <c r="F265">
        <v>2.7348263888888869</v>
      </c>
      <c r="G265">
        <v>27.42</v>
      </c>
      <c r="H265">
        <v>14.93</v>
      </c>
      <c r="I265">
        <v>34.53</v>
      </c>
      <c r="J265">
        <v>3.3370000000000002</v>
      </c>
      <c r="K265">
        <v>15.756180555555561</v>
      </c>
      <c r="L265">
        <v>9.724027777777799</v>
      </c>
      <c r="M265">
        <v>26.958819444444472</v>
      </c>
      <c r="N265">
        <v>1.8530277777777806</v>
      </c>
    </row>
    <row r="266" spans="2:14" x14ac:dyDescent="0.25">
      <c r="B266" s="5">
        <f t="shared" si="4"/>
        <v>42815</v>
      </c>
      <c r="C266">
        <v>39.065486111111198</v>
      </c>
      <c r="D266">
        <v>27.90097222222224</v>
      </c>
      <c r="E266">
        <v>13.14069444444444</v>
      </c>
      <c r="F266">
        <v>2.7336944444444451</v>
      </c>
      <c r="G266">
        <v>27.36</v>
      </c>
      <c r="H266">
        <v>15.11</v>
      </c>
      <c r="I266">
        <v>34.47</v>
      </c>
      <c r="J266">
        <v>3.3140000000000001</v>
      </c>
      <c r="K266">
        <v>15.334513888888884</v>
      </c>
      <c r="L266">
        <v>9.6493749999999725</v>
      </c>
      <c r="M266">
        <v>26.954722222222248</v>
      </c>
      <c r="N266">
        <v>1.8530000000000024</v>
      </c>
    </row>
    <row r="267" spans="2:14" x14ac:dyDescent="0.25">
      <c r="B267" s="5">
        <f t="shared" si="4"/>
        <v>42816</v>
      </c>
      <c r="C267">
        <v>39.055208333333361</v>
      </c>
      <c r="D267">
        <v>29.234027777777776</v>
      </c>
      <c r="E267">
        <v>14.512083333333322</v>
      </c>
      <c r="F267">
        <v>2.9271458333333356</v>
      </c>
      <c r="G267">
        <v>27.51</v>
      </c>
      <c r="H267">
        <v>16.36</v>
      </c>
      <c r="I267">
        <v>34.450000000000003</v>
      </c>
      <c r="J267">
        <v>3.3839999999999999</v>
      </c>
      <c r="K267">
        <v>16.93527777777777</v>
      </c>
      <c r="L267">
        <v>9.7393750000000026</v>
      </c>
      <c r="M267">
        <v>26.958611111111139</v>
      </c>
      <c r="N267">
        <v>1.8647708333333357</v>
      </c>
    </row>
    <row r="268" spans="2:14" x14ac:dyDescent="0.25">
      <c r="B268" s="5">
        <f t="shared" si="4"/>
        <v>42817</v>
      </c>
      <c r="C268">
        <v>39.049375000000104</v>
      </c>
      <c r="D268">
        <v>28.639861111111106</v>
      </c>
      <c r="E268">
        <v>17.469236111111119</v>
      </c>
      <c r="F268">
        <v>2.9095208333333322</v>
      </c>
      <c r="G268">
        <v>27.51</v>
      </c>
      <c r="H268">
        <v>15.61</v>
      </c>
      <c r="I268">
        <v>34.51</v>
      </c>
      <c r="J268">
        <v>3.3839999999999999</v>
      </c>
      <c r="K268">
        <v>20.149166666666662</v>
      </c>
      <c r="L268">
        <v>9.8936805555555782</v>
      </c>
      <c r="M268">
        <v>26.959027777777806</v>
      </c>
      <c r="N268">
        <v>1.8787916666666682</v>
      </c>
    </row>
    <row r="269" spans="2:14" x14ac:dyDescent="0.25">
      <c r="B269" s="5">
        <f t="shared" si="4"/>
        <v>42818</v>
      </c>
      <c r="C269">
        <v>39.054513888888955</v>
      </c>
      <c r="D269">
        <v>27.908680555555577</v>
      </c>
      <c r="E269">
        <v>14.893750000000002</v>
      </c>
      <c r="F269">
        <v>2.7913541666666668</v>
      </c>
      <c r="G269">
        <v>27.51</v>
      </c>
      <c r="H269">
        <v>15.28</v>
      </c>
      <c r="I269">
        <v>34.47</v>
      </c>
      <c r="J269">
        <v>3.3839999999999999</v>
      </c>
      <c r="K269">
        <v>17.189583333333339</v>
      </c>
      <c r="L269">
        <v>9.8243749999999874</v>
      </c>
      <c r="M269">
        <v>26.960000000000026</v>
      </c>
      <c r="N269">
        <v>1.8700208333333361</v>
      </c>
    </row>
    <row r="270" spans="2:14" x14ac:dyDescent="0.25">
      <c r="B270" s="5">
        <f t="shared" si="4"/>
        <v>42819</v>
      </c>
      <c r="C270">
        <v>39.039305555555558</v>
      </c>
      <c r="D270">
        <v>28.920555555555577</v>
      </c>
      <c r="E270">
        <v>15.600277777777769</v>
      </c>
      <c r="F270">
        <v>2.9134722222222238</v>
      </c>
      <c r="G270">
        <v>27.57</v>
      </c>
      <c r="H270">
        <v>16.46</v>
      </c>
      <c r="I270">
        <v>34.51</v>
      </c>
      <c r="J270">
        <v>3.5489999999999999</v>
      </c>
      <c r="K270">
        <v>18.288125000000001</v>
      </c>
      <c r="L270">
        <v>9.8424305555555431</v>
      </c>
      <c r="M270">
        <v>26.958194444444459</v>
      </c>
      <c r="N270">
        <v>1.8797708333333374</v>
      </c>
    </row>
    <row r="271" spans="2:14" x14ac:dyDescent="0.25">
      <c r="B271" s="5">
        <f t="shared" si="4"/>
        <v>42820</v>
      </c>
      <c r="C271">
        <v>39.038125000000051</v>
      </c>
      <c r="D271">
        <v>28.548055555555543</v>
      </c>
      <c r="E271">
        <v>17.82249999999997</v>
      </c>
      <c r="F271">
        <v>2.9368750000000023</v>
      </c>
      <c r="G271">
        <v>27.69</v>
      </c>
      <c r="H271">
        <v>15.61</v>
      </c>
      <c r="I271">
        <v>34.450000000000003</v>
      </c>
      <c r="J271">
        <v>3.431</v>
      </c>
      <c r="K271">
        <v>20.297708333333343</v>
      </c>
      <c r="L271">
        <v>9.9558333333333504</v>
      </c>
      <c r="M271">
        <v>26.956458333333366</v>
      </c>
      <c r="N271">
        <v>1.8893819444444457</v>
      </c>
    </row>
    <row r="272" spans="2:14" x14ac:dyDescent="0.25">
      <c r="B272" s="5">
        <f t="shared" si="4"/>
        <v>42821</v>
      </c>
      <c r="C272">
        <v>39.037638888888914</v>
      </c>
      <c r="D272">
        <v>27.943541666666668</v>
      </c>
      <c r="E272">
        <v>15.930694444444434</v>
      </c>
      <c r="F272">
        <v>2.8094166666666625</v>
      </c>
      <c r="G272">
        <v>27.75</v>
      </c>
      <c r="H272">
        <v>15.46</v>
      </c>
      <c r="I272">
        <v>34.450000000000003</v>
      </c>
      <c r="J272">
        <v>3.407</v>
      </c>
      <c r="K272">
        <v>17.583680555555567</v>
      </c>
      <c r="L272">
        <v>9.8090972222221993</v>
      </c>
      <c r="M272">
        <v>26.961458333333361</v>
      </c>
      <c r="N272">
        <v>1.8710486111111133</v>
      </c>
    </row>
    <row r="273" spans="2:14" x14ac:dyDescent="0.25">
      <c r="B273" s="5">
        <f t="shared" si="4"/>
        <v>42822</v>
      </c>
      <c r="C273">
        <v>39.023611111111187</v>
      </c>
      <c r="D273">
        <v>27.86437500000001</v>
      </c>
      <c r="E273">
        <v>14.386111111111116</v>
      </c>
      <c r="F273">
        <v>2.788534722222225</v>
      </c>
      <c r="G273">
        <v>27.81</v>
      </c>
      <c r="H273">
        <v>15.28</v>
      </c>
      <c r="I273">
        <v>34.450000000000003</v>
      </c>
      <c r="J273">
        <v>3.3839999999999999</v>
      </c>
      <c r="K273">
        <v>16.549166666666665</v>
      </c>
      <c r="L273">
        <v>9.7657638888888787</v>
      </c>
      <c r="M273">
        <v>26.959166666666675</v>
      </c>
      <c r="N273">
        <v>1.8708958333333361</v>
      </c>
    </row>
    <row r="274" spans="2:14" x14ac:dyDescent="0.25">
      <c r="B274" s="5">
        <f t="shared" si="4"/>
        <v>42823</v>
      </c>
      <c r="C274">
        <v>39.012986111111225</v>
      </c>
      <c r="D274">
        <v>27.748611111111089</v>
      </c>
      <c r="E274">
        <v>13.521666666666677</v>
      </c>
      <c r="F274">
        <v>2.7522569444444427</v>
      </c>
      <c r="G274">
        <v>27.78</v>
      </c>
      <c r="H274">
        <v>15.11</v>
      </c>
      <c r="I274">
        <v>34.450000000000003</v>
      </c>
      <c r="J274">
        <v>3.3370000000000002</v>
      </c>
      <c r="K274">
        <v>16.012152777777779</v>
      </c>
      <c r="L274">
        <v>9.724722222222244</v>
      </c>
      <c r="M274">
        <v>26.948333333333345</v>
      </c>
      <c r="N274">
        <v>1.869152777777781</v>
      </c>
    </row>
    <row r="275" spans="2:14" x14ac:dyDescent="0.25">
      <c r="B275" s="5">
        <f t="shared" si="4"/>
        <v>42824</v>
      </c>
      <c r="C275">
        <v>39.008958333333439</v>
      </c>
      <c r="D275">
        <v>29.111111111111136</v>
      </c>
      <c r="E275">
        <v>14.218333333333337</v>
      </c>
      <c r="F275">
        <v>2.8749097222222235</v>
      </c>
      <c r="G275">
        <v>27.81</v>
      </c>
      <c r="H275">
        <v>16.04</v>
      </c>
      <c r="I275">
        <v>34.47</v>
      </c>
      <c r="J275">
        <v>3.3610000000000002</v>
      </c>
      <c r="K275">
        <v>17.019930555555543</v>
      </c>
      <c r="L275">
        <v>9.7117361111110885</v>
      </c>
      <c r="M275">
        <v>26.940902777777733</v>
      </c>
      <c r="N275">
        <v>1.8761111111111133</v>
      </c>
    </row>
    <row r="276" spans="2:14" x14ac:dyDescent="0.25">
      <c r="B276" s="5">
        <f t="shared" si="4"/>
        <v>42825</v>
      </c>
      <c r="C276">
        <v>39.008206896551833</v>
      </c>
      <c r="D276">
        <v>28.863379310344833</v>
      </c>
      <c r="E276">
        <v>18.07489655172412</v>
      </c>
      <c r="F276">
        <v>2.9339517241379327</v>
      </c>
      <c r="G276">
        <v>27.72</v>
      </c>
      <c r="H276">
        <v>15.54</v>
      </c>
      <c r="I276">
        <v>34.450000000000003</v>
      </c>
      <c r="J276">
        <v>3.431</v>
      </c>
      <c r="K276">
        <v>20.211172413793111</v>
      </c>
      <c r="L276">
        <v>9.8224137931034399</v>
      </c>
      <c r="M276">
        <v>26.948551724137957</v>
      </c>
      <c r="N276">
        <v>1.8928896551724177</v>
      </c>
    </row>
    <row r="277" spans="2:14" x14ac:dyDescent="0.25">
      <c r="B277" s="5">
        <f t="shared" si="4"/>
        <v>42826</v>
      </c>
      <c r="C277">
        <v>39.006805555555623</v>
      </c>
      <c r="D277">
        <v>28.969722222222224</v>
      </c>
      <c r="E277">
        <v>17.537291666666672</v>
      </c>
      <c r="F277">
        <v>2.884104166666666</v>
      </c>
      <c r="G277">
        <v>27.75</v>
      </c>
      <c r="H277">
        <v>15.8</v>
      </c>
      <c r="I277">
        <v>34.450000000000003</v>
      </c>
      <c r="J277">
        <v>3.407</v>
      </c>
      <c r="K277">
        <v>19.601041666666681</v>
      </c>
      <c r="L277">
        <v>9.8074305555555235</v>
      </c>
      <c r="M277">
        <v>26.955625000000023</v>
      </c>
      <c r="N277">
        <v>1.8891527777777826</v>
      </c>
    </row>
    <row r="278" spans="2:14" x14ac:dyDescent="0.25">
      <c r="B278" s="5">
        <f t="shared" si="4"/>
        <v>42827</v>
      </c>
      <c r="C278">
        <v>39.006853146853231</v>
      </c>
      <c r="D278">
        <v>28.866363636363637</v>
      </c>
      <c r="E278">
        <v>17.595314685314666</v>
      </c>
      <c r="F278">
        <v>2.9043076923076905</v>
      </c>
      <c r="G278">
        <v>27.87</v>
      </c>
      <c r="H278">
        <v>15.5</v>
      </c>
      <c r="I278">
        <v>34.450000000000003</v>
      </c>
      <c r="J278">
        <v>3.431</v>
      </c>
      <c r="K278">
        <v>20.240839160839169</v>
      </c>
      <c r="L278">
        <v>9.8630069930069695</v>
      </c>
      <c r="M278">
        <v>26.956853146853177</v>
      </c>
      <c r="N278">
        <v>1.8925944055944093</v>
      </c>
    </row>
    <row r="279" spans="2:14" x14ac:dyDescent="0.25">
      <c r="B279" s="5">
        <f t="shared" si="4"/>
        <v>42828</v>
      </c>
      <c r="C279">
        <v>39.007430555555665</v>
      </c>
      <c r="D279">
        <v>29.636944444444445</v>
      </c>
      <c r="E279">
        <v>18.271736111111096</v>
      </c>
      <c r="F279">
        <v>2.984673611111111</v>
      </c>
      <c r="G279">
        <v>27.87</v>
      </c>
      <c r="H279">
        <v>15.75</v>
      </c>
      <c r="I279">
        <v>34.450000000000003</v>
      </c>
      <c r="J279">
        <v>3.5019999999999998</v>
      </c>
      <c r="K279">
        <v>20.449930555555525</v>
      </c>
      <c r="L279">
        <v>9.9063888888889036</v>
      </c>
      <c r="M279">
        <v>26.952361111111138</v>
      </c>
      <c r="N279">
        <v>1.9031875000000023</v>
      </c>
    </row>
    <row r="280" spans="2:14" x14ac:dyDescent="0.25">
      <c r="B280" s="5">
        <f t="shared" si="4"/>
        <v>42829</v>
      </c>
      <c r="C280">
        <v>39.010555555555662</v>
      </c>
      <c r="D280">
        <v>28.607986111111106</v>
      </c>
      <c r="E280">
        <v>17.578541666666663</v>
      </c>
      <c r="F280">
        <v>2.8802847222222225</v>
      </c>
      <c r="G280">
        <v>27.9</v>
      </c>
      <c r="H280">
        <v>15.64</v>
      </c>
      <c r="I280">
        <v>34.450000000000003</v>
      </c>
      <c r="J280">
        <v>3.4540000000000002</v>
      </c>
      <c r="K280">
        <v>20.117430555555561</v>
      </c>
      <c r="L280">
        <v>9.9054166666666585</v>
      </c>
      <c r="M280">
        <v>26.951249999999973</v>
      </c>
      <c r="N280">
        <v>1.8931805555555599</v>
      </c>
    </row>
    <row r="281" spans="2:14" x14ac:dyDescent="0.25">
      <c r="B281" s="5">
        <f t="shared" si="4"/>
        <v>42830</v>
      </c>
      <c r="C281">
        <v>39.008333333333454</v>
      </c>
      <c r="D281">
        <v>28.104930555555541</v>
      </c>
      <c r="E281">
        <v>15.56694444444445</v>
      </c>
      <c r="F281">
        <v>2.8175416666666662</v>
      </c>
      <c r="G281">
        <v>27.99</v>
      </c>
      <c r="H281">
        <v>15.39</v>
      </c>
      <c r="I281">
        <v>34.49</v>
      </c>
      <c r="J281">
        <v>3.431</v>
      </c>
      <c r="K281">
        <v>17.776875000000004</v>
      </c>
      <c r="L281">
        <v>9.8148611111110942</v>
      </c>
      <c r="M281">
        <v>26.988333333333333</v>
      </c>
      <c r="N281">
        <v>1.8900625000000038</v>
      </c>
    </row>
    <row r="282" spans="2:14" x14ac:dyDescent="0.25">
      <c r="B282" s="5">
        <f t="shared" si="4"/>
        <v>42831</v>
      </c>
      <c r="C282">
        <v>39.005103448275939</v>
      </c>
      <c r="D282">
        <v>27.79034482758621</v>
      </c>
      <c r="E282">
        <v>13.77958620689656</v>
      </c>
      <c r="F282">
        <v>2.7673172413793088</v>
      </c>
      <c r="G282">
        <v>27.96</v>
      </c>
      <c r="H282">
        <v>15.18</v>
      </c>
      <c r="I282">
        <v>34.49</v>
      </c>
      <c r="J282">
        <v>3.407</v>
      </c>
      <c r="K282">
        <v>16.72731034482759</v>
      </c>
      <c r="L282">
        <v>9.7820689655172313</v>
      </c>
      <c r="M282">
        <v>26.976137931034494</v>
      </c>
      <c r="N282">
        <v>1.8890000000000045</v>
      </c>
    </row>
    <row r="283" spans="2:14" x14ac:dyDescent="0.25">
      <c r="B283" s="5">
        <f t="shared" si="4"/>
        <v>42832</v>
      </c>
      <c r="C283">
        <v>38.979517241379291</v>
      </c>
      <c r="D283">
        <v>29.936965517241383</v>
      </c>
      <c r="E283">
        <v>17.883586206896549</v>
      </c>
      <c r="F283">
        <v>3.0465931034482741</v>
      </c>
      <c r="G283">
        <v>27.63</v>
      </c>
      <c r="H283">
        <v>15.75</v>
      </c>
      <c r="I283">
        <v>34.47</v>
      </c>
      <c r="J283">
        <v>3.573</v>
      </c>
      <c r="K283">
        <v>20.655586206896569</v>
      </c>
      <c r="L283">
        <v>10.002482758620689</v>
      </c>
      <c r="M283">
        <v>26.961103448275892</v>
      </c>
      <c r="N283">
        <v>1.9232137931034514</v>
      </c>
    </row>
    <row r="284" spans="2:14" x14ac:dyDescent="0.25">
      <c r="B284" s="5">
        <f t="shared" si="4"/>
        <v>42833</v>
      </c>
      <c r="C284">
        <v>38.959166666666562</v>
      </c>
      <c r="D284">
        <v>28.205763888888882</v>
      </c>
      <c r="E284">
        <v>17.284930555555562</v>
      </c>
      <c r="F284">
        <v>2.8432847222222239</v>
      </c>
      <c r="G284">
        <v>27.69</v>
      </c>
      <c r="H284">
        <v>15.43</v>
      </c>
      <c r="I284">
        <v>34.450000000000003</v>
      </c>
      <c r="J284">
        <v>3.4780000000000002</v>
      </c>
      <c r="K284">
        <v>20.064166666666669</v>
      </c>
      <c r="L284">
        <v>9.9077083333333267</v>
      </c>
      <c r="M284">
        <v>27.024999999999991</v>
      </c>
      <c r="N284">
        <v>1.8937500000000027</v>
      </c>
    </row>
    <row r="285" spans="2:14" x14ac:dyDescent="0.25">
      <c r="B285" s="5">
        <f t="shared" si="4"/>
        <v>42834</v>
      </c>
      <c r="C285">
        <v>38.951249999999902</v>
      </c>
      <c r="D285">
        <v>29.139097222222208</v>
      </c>
      <c r="E285">
        <v>16.955416666666675</v>
      </c>
      <c r="F285">
        <v>2.927583333333335</v>
      </c>
      <c r="G285">
        <v>27.69</v>
      </c>
      <c r="H285">
        <v>15.79</v>
      </c>
      <c r="I285">
        <v>34.450000000000003</v>
      </c>
      <c r="J285">
        <v>3.669</v>
      </c>
      <c r="K285">
        <v>20.825416666666662</v>
      </c>
      <c r="L285">
        <v>9.8877083333333147</v>
      </c>
      <c r="M285">
        <v>26.98756944444445</v>
      </c>
      <c r="N285">
        <v>1.9060000000000032</v>
      </c>
    </row>
    <row r="286" spans="2:14" x14ac:dyDescent="0.25">
      <c r="B286" s="5">
        <f t="shared" si="4"/>
        <v>42835</v>
      </c>
      <c r="C286">
        <v>38.948611111111013</v>
      </c>
      <c r="D286">
        <v>28.684375000000014</v>
      </c>
      <c r="E286">
        <v>17.863055555555555</v>
      </c>
      <c r="F286">
        <v>2.9048263888888881</v>
      </c>
      <c r="G286">
        <v>27.69</v>
      </c>
      <c r="H286">
        <v>15.45</v>
      </c>
      <c r="I286">
        <v>34.43</v>
      </c>
      <c r="J286">
        <v>3.5249999999999999</v>
      </c>
      <c r="K286">
        <v>20.579027777777775</v>
      </c>
      <c r="L286">
        <v>9.9709722222222528</v>
      </c>
      <c r="M286">
        <v>26.964444444444428</v>
      </c>
      <c r="N286">
        <v>1.9208750000000019</v>
      </c>
    </row>
    <row r="287" spans="2:14" x14ac:dyDescent="0.25">
      <c r="B287" s="5">
        <f t="shared" si="4"/>
        <v>42836</v>
      </c>
      <c r="C287">
        <v>38.949583333333251</v>
      </c>
      <c r="D287">
        <v>27.977708333333311</v>
      </c>
      <c r="E287">
        <v>15.655208333333336</v>
      </c>
      <c r="F287">
        <v>2.7942569444444434</v>
      </c>
      <c r="G287">
        <v>27.81</v>
      </c>
      <c r="H287">
        <v>15.25</v>
      </c>
      <c r="I287">
        <v>34.450000000000003</v>
      </c>
      <c r="J287">
        <v>3.4540000000000002</v>
      </c>
      <c r="K287">
        <v>19.106666666666658</v>
      </c>
      <c r="L287">
        <v>9.8404166666666626</v>
      </c>
      <c r="M287">
        <v>27.028749999999956</v>
      </c>
      <c r="N287">
        <v>1.9045625000000039</v>
      </c>
    </row>
    <row r="288" spans="2:14" x14ac:dyDescent="0.25">
      <c r="B288" s="5">
        <f t="shared" si="4"/>
        <v>42837</v>
      </c>
      <c r="C288">
        <v>38.944166666666582</v>
      </c>
      <c r="D288">
        <v>29.595833333333342</v>
      </c>
      <c r="E288">
        <v>17.21263888888889</v>
      </c>
      <c r="F288">
        <v>2.9896458333333347</v>
      </c>
      <c r="G288">
        <v>27.81</v>
      </c>
      <c r="H288">
        <v>15.68</v>
      </c>
      <c r="I288">
        <v>34.450000000000003</v>
      </c>
      <c r="J288">
        <v>3.573</v>
      </c>
      <c r="K288">
        <v>20.742916666666659</v>
      </c>
      <c r="L288">
        <v>9.894375000000009</v>
      </c>
      <c r="M288">
        <v>26.971319444444454</v>
      </c>
      <c r="N288">
        <v>1.9313819444444502</v>
      </c>
    </row>
    <row r="289" spans="2:14" x14ac:dyDescent="0.25">
      <c r="B289" s="5">
        <f t="shared" si="4"/>
        <v>42838</v>
      </c>
      <c r="C289">
        <v>38.935347222222141</v>
      </c>
      <c r="D289">
        <v>28.807361111111113</v>
      </c>
      <c r="E289">
        <v>18.083055555555546</v>
      </c>
      <c r="F289">
        <v>2.9016250000000001</v>
      </c>
      <c r="G289">
        <v>27.75</v>
      </c>
      <c r="H289">
        <v>15.68</v>
      </c>
      <c r="I289">
        <v>34.450000000000003</v>
      </c>
      <c r="J289">
        <v>3.5019999999999998</v>
      </c>
      <c r="K289">
        <v>20.854166666666668</v>
      </c>
      <c r="L289">
        <v>9.9234027777777953</v>
      </c>
      <c r="M289">
        <v>26.985277777777771</v>
      </c>
      <c r="N289">
        <v>1.9215625000000047</v>
      </c>
    </row>
    <row r="290" spans="2:14" x14ac:dyDescent="0.25">
      <c r="B290" s="5">
        <f t="shared" si="4"/>
        <v>42839</v>
      </c>
      <c r="C290">
        <v>38.916736111111078</v>
      </c>
      <c r="D290">
        <v>28.223194444444403</v>
      </c>
      <c r="E290">
        <v>16.875555555555572</v>
      </c>
      <c r="F290">
        <v>2.8225555555555588</v>
      </c>
      <c r="G290">
        <v>27.72</v>
      </c>
      <c r="H290">
        <v>15.5</v>
      </c>
      <c r="I290">
        <v>34.450000000000003</v>
      </c>
      <c r="J290">
        <v>3.5019999999999998</v>
      </c>
      <c r="K290">
        <v>20.34958333333331</v>
      </c>
      <c r="L290">
        <v>9.8470138888888741</v>
      </c>
      <c r="M290">
        <v>26.976736111111151</v>
      </c>
      <c r="N290">
        <v>1.9086875000000023</v>
      </c>
    </row>
    <row r="291" spans="2:14" x14ac:dyDescent="0.25">
      <c r="B291" s="5">
        <f t="shared" si="4"/>
        <v>42840</v>
      </c>
      <c r="C291">
        <v>38.906319444444378</v>
      </c>
      <c r="D291">
        <v>28.362500000000011</v>
      </c>
      <c r="E291">
        <v>15.193263888888891</v>
      </c>
      <c r="F291">
        <v>2.8320138888888895</v>
      </c>
      <c r="G291">
        <v>27.63</v>
      </c>
      <c r="H291">
        <v>15.71</v>
      </c>
      <c r="I291">
        <v>34.450000000000003</v>
      </c>
      <c r="J291">
        <v>3.4540000000000002</v>
      </c>
      <c r="K291">
        <v>19.50986111111111</v>
      </c>
      <c r="L291">
        <v>9.7872222222222085</v>
      </c>
      <c r="M291">
        <v>27.001805555555542</v>
      </c>
      <c r="N291">
        <v>1.9073125000000022</v>
      </c>
    </row>
    <row r="292" spans="2:14" x14ac:dyDescent="0.25">
      <c r="B292" s="5">
        <f t="shared" si="4"/>
        <v>42841</v>
      </c>
      <c r="C292">
        <v>38.911180555555497</v>
      </c>
      <c r="D292">
        <v>28.305416666666638</v>
      </c>
      <c r="E292">
        <v>14.555277777777778</v>
      </c>
      <c r="F292">
        <v>2.8425000000000007</v>
      </c>
      <c r="G292">
        <v>27.63</v>
      </c>
      <c r="H292">
        <v>15.46</v>
      </c>
      <c r="I292">
        <v>34.43</v>
      </c>
      <c r="J292">
        <v>3.4540000000000002</v>
      </c>
      <c r="K292">
        <v>19.399722222222223</v>
      </c>
      <c r="L292">
        <v>9.7617361111111052</v>
      </c>
      <c r="M292">
        <v>26.950486111111136</v>
      </c>
      <c r="N292">
        <v>1.9080625000000018</v>
      </c>
    </row>
    <row r="293" spans="2:14" x14ac:dyDescent="0.25">
      <c r="B293" s="5">
        <f t="shared" si="4"/>
        <v>42842</v>
      </c>
      <c r="C293">
        <v>38.908695652173776</v>
      </c>
      <c r="D293">
        <v>28.19582125603862</v>
      </c>
      <c r="E293">
        <v>14.281376811594251</v>
      </c>
      <c r="F293">
        <v>2.8191449275362355</v>
      </c>
      <c r="G293">
        <v>27.8</v>
      </c>
      <c r="H293">
        <v>15.34</v>
      </c>
      <c r="I293">
        <v>34.43</v>
      </c>
      <c r="J293">
        <v>3.431</v>
      </c>
      <c r="K293">
        <v>18.844371980676335</v>
      </c>
      <c r="L293">
        <v>9.7607487922704301</v>
      </c>
      <c r="M293">
        <v>26.981304347826114</v>
      </c>
      <c r="N293">
        <v>1.9080869565217469</v>
      </c>
    </row>
    <row r="294" spans="2:14" x14ac:dyDescent="0.25">
      <c r="B294" s="5">
        <f t="shared" si="4"/>
        <v>42843</v>
      </c>
      <c r="C294">
        <v>38.900208333333282</v>
      </c>
      <c r="D294">
        <v>29.645833333333314</v>
      </c>
      <c r="E294">
        <v>15.181388888888868</v>
      </c>
      <c r="F294">
        <v>2.95432638888889</v>
      </c>
      <c r="G294">
        <v>27.69</v>
      </c>
      <c r="H294">
        <v>16.32</v>
      </c>
      <c r="I294">
        <v>34.43</v>
      </c>
      <c r="J294">
        <v>3.718</v>
      </c>
      <c r="K294">
        <v>19.307013888888886</v>
      </c>
      <c r="L294">
        <v>9.9522222222222219</v>
      </c>
      <c r="M294">
        <v>27.042986111111144</v>
      </c>
      <c r="N294">
        <v>1.9323611111111119</v>
      </c>
    </row>
    <row r="295" spans="2:14" x14ac:dyDescent="0.25">
      <c r="B295" s="5">
        <f t="shared" si="4"/>
        <v>42844</v>
      </c>
      <c r="C295">
        <v>38.899722222222159</v>
      </c>
      <c r="D295">
        <v>29.036180555555568</v>
      </c>
      <c r="E295">
        <v>18.233263888888885</v>
      </c>
      <c r="F295">
        <v>2.9728263888888886</v>
      </c>
      <c r="G295">
        <v>27.84</v>
      </c>
      <c r="H295">
        <v>15.68</v>
      </c>
      <c r="I295">
        <v>34.43</v>
      </c>
      <c r="J295">
        <v>3.573</v>
      </c>
      <c r="K295">
        <v>20.755763888888868</v>
      </c>
      <c r="L295">
        <v>9.998472222222258</v>
      </c>
      <c r="M295">
        <v>27.029513888888957</v>
      </c>
      <c r="N295">
        <v>1.9420694444444493</v>
      </c>
    </row>
    <row r="296" spans="2:14" x14ac:dyDescent="0.25">
      <c r="B296" s="5">
        <f t="shared" si="4"/>
        <v>42845</v>
      </c>
      <c r="C296">
        <v>38.900624999999941</v>
      </c>
      <c r="D296">
        <v>28.062986111111066</v>
      </c>
      <c r="E296">
        <v>16.397222222222226</v>
      </c>
      <c r="F296">
        <v>2.8070694444444433</v>
      </c>
      <c r="G296">
        <v>27.78</v>
      </c>
      <c r="H296">
        <v>15.41</v>
      </c>
      <c r="I296">
        <v>34.450000000000003</v>
      </c>
      <c r="J296">
        <v>3.5019999999999998</v>
      </c>
      <c r="K296">
        <v>19.594374999999999</v>
      </c>
      <c r="L296">
        <v>9.896250000000034</v>
      </c>
      <c r="M296">
        <v>27.028333333333304</v>
      </c>
      <c r="N296">
        <v>1.9233125000000051</v>
      </c>
    </row>
    <row r="297" spans="2:14" x14ac:dyDescent="0.25">
      <c r="B297" s="5">
        <f t="shared" si="4"/>
        <v>42846</v>
      </c>
      <c r="C297">
        <v>38.900763888888825</v>
      </c>
      <c r="D297">
        <v>29.928194444444458</v>
      </c>
      <c r="E297">
        <v>17.275972222222251</v>
      </c>
      <c r="F297">
        <v>3.0323402777777786</v>
      </c>
      <c r="G297">
        <v>27.81</v>
      </c>
      <c r="H297">
        <v>15.96</v>
      </c>
      <c r="I297">
        <v>34.450000000000003</v>
      </c>
      <c r="J297">
        <v>3.694</v>
      </c>
      <c r="K297">
        <v>20.892222222222234</v>
      </c>
      <c r="L297">
        <v>10.088194444444435</v>
      </c>
      <c r="M297">
        <v>26.97062499999997</v>
      </c>
      <c r="N297">
        <v>1.9728680555555553</v>
      </c>
    </row>
    <row r="298" spans="2:14" x14ac:dyDescent="0.25">
      <c r="B298" s="5">
        <f t="shared" si="4"/>
        <v>42847</v>
      </c>
      <c r="C298">
        <v>38.900624999999948</v>
      </c>
      <c r="D298">
        <v>28.447430555555545</v>
      </c>
      <c r="E298">
        <v>17.607152777777781</v>
      </c>
      <c r="F298">
        <v>2.8728819444444467</v>
      </c>
      <c r="G298">
        <v>27.81</v>
      </c>
      <c r="H298">
        <v>15.5</v>
      </c>
      <c r="I298">
        <v>34.450000000000003</v>
      </c>
      <c r="J298">
        <v>3.573</v>
      </c>
      <c r="K298">
        <v>20.650555555555563</v>
      </c>
      <c r="L298">
        <v>9.9624305555555921</v>
      </c>
      <c r="M298">
        <v>27.037013888888911</v>
      </c>
      <c r="N298">
        <v>1.9462500000000054</v>
      </c>
    </row>
    <row r="299" spans="2:14" x14ac:dyDescent="0.25">
      <c r="B299" s="5">
        <f t="shared" si="4"/>
        <v>42848</v>
      </c>
      <c r="C299">
        <v>38.900277777777724</v>
      </c>
      <c r="D299">
        <v>27.897569444444471</v>
      </c>
      <c r="E299">
        <v>15.426944444444441</v>
      </c>
      <c r="F299">
        <v>2.7759305555555538</v>
      </c>
      <c r="G299">
        <v>27.81</v>
      </c>
      <c r="H299">
        <v>15.28</v>
      </c>
      <c r="I299">
        <v>34.450000000000003</v>
      </c>
      <c r="J299">
        <v>3.5019999999999998</v>
      </c>
      <c r="K299">
        <v>19.501180555555564</v>
      </c>
      <c r="L299">
        <v>9.8401388888888839</v>
      </c>
      <c r="M299">
        <v>27.023749999999989</v>
      </c>
      <c r="N299">
        <v>1.9256875000000042</v>
      </c>
    </row>
    <row r="300" spans="2:14" x14ac:dyDescent="0.25">
      <c r="B300" s="5">
        <f t="shared" si="4"/>
        <v>42849</v>
      </c>
      <c r="C300">
        <v>38.899861111111065</v>
      </c>
      <c r="D300">
        <v>27.671250000000015</v>
      </c>
      <c r="E300">
        <v>13.917638888888893</v>
      </c>
      <c r="F300">
        <v>2.7286527777777763</v>
      </c>
      <c r="G300">
        <v>27.87</v>
      </c>
      <c r="H300">
        <v>15.14</v>
      </c>
      <c r="I300">
        <v>34.409999999999997</v>
      </c>
      <c r="J300">
        <v>3.4780000000000002</v>
      </c>
      <c r="K300">
        <v>17.917916666666684</v>
      </c>
      <c r="L300">
        <v>9.8211805555555429</v>
      </c>
      <c r="M300">
        <v>27.048263888888879</v>
      </c>
      <c r="N300">
        <v>1.9250000000000052</v>
      </c>
    </row>
    <row r="301" spans="2:14" x14ac:dyDescent="0.25">
      <c r="B301" s="5">
        <f t="shared" si="4"/>
        <v>42850</v>
      </c>
      <c r="C301">
        <v>38.895347222222235</v>
      </c>
      <c r="D301">
        <v>27.959166666666668</v>
      </c>
      <c r="E301">
        <v>13.290555555555576</v>
      </c>
      <c r="F301">
        <v>2.7557361111111112</v>
      </c>
      <c r="G301">
        <v>27.84</v>
      </c>
      <c r="H301">
        <v>15.43</v>
      </c>
      <c r="I301">
        <v>34.43</v>
      </c>
      <c r="J301">
        <v>3.4780000000000002</v>
      </c>
      <c r="K301">
        <v>17.328055555555519</v>
      </c>
      <c r="L301">
        <v>9.9539583333333681</v>
      </c>
      <c r="M301">
        <v>26.977638888888897</v>
      </c>
      <c r="N301">
        <v>1.9256875000000047</v>
      </c>
    </row>
    <row r="302" spans="2:14" x14ac:dyDescent="0.25">
      <c r="B302" s="5">
        <f t="shared" si="4"/>
        <v>42851</v>
      </c>
      <c r="C302">
        <v>38.891805555555536</v>
      </c>
      <c r="D302">
        <v>28.4007638888889</v>
      </c>
      <c r="E302">
        <v>13.066666666666681</v>
      </c>
      <c r="F302">
        <v>2.85629166666667</v>
      </c>
      <c r="G302">
        <v>27.72</v>
      </c>
      <c r="H302">
        <v>15.39</v>
      </c>
      <c r="I302">
        <v>34.450000000000003</v>
      </c>
      <c r="J302">
        <v>3.4540000000000002</v>
      </c>
      <c r="K302">
        <v>18.887222222222221</v>
      </c>
      <c r="L302">
        <v>9.9015277777777815</v>
      </c>
      <c r="M302">
        <v>26.984236111111137</v>
      </c>
      <c r="N302">
        <v>1.9290625000000037</v>
      </c>
    </row>
    <row r="303" spans="2:14" x14ac:dyDescent="0.25">
      <c r="B303" s="5">
        <f t="shared" si="4"/>
        <v>42852</v>
      </c>
      <c r="C303">
        <v>38.886805555555611</v>
      </c>
      <c r="D303">
        <v>28.935069444444423</v>
      </c>
      <c r="E303">
        <v>14.01</v>
      </c>
      <c r="F303">
        <v>2.8892361111111109</v>
      </c>
      <c r="G303">
        <v>27.9</v>
      </c>
      <c r="H303">
        <v>16.04</v>
      </c>
      <c r="I303">
        <v>34.43</v>
      </c>
      <c r="J303">
        <v>3.681</v>
      </c>
      <c r="K303">
        <v>19.437777777777786</v>
      </c>
      <c r="L303">
        <v>9.8618749999999888</v>
      </c>
      <c r="M303">
        <v>27.054791666666674</v>
      </c>
      <c r="N303">
        <v>1.9389722222222272</v>
      </c>
    </row>
    <row r="304" spans="2:14" x14ac:dyDescent="0.25">
      <c r="B304" s="5">
        <f t="shared" si="4"/>
        <v>42853</v>
      </c>
      <c r="C304">
        <v>38.887152777777736</v>
      </c>
      <c r="D304">
        <v>29.627500000000005</v>
      </c>
      <c r="E304">
        <v>18.366666666666664</v>
      </c>
      <c r="F304">
        <v>3.034625000000001</v>
      </c>
      <c r="G304">
        <v>27.84</v>
      </c>
      <c r="H304">
        <v>15.71</v>
      </c>
      <c r="I304">
        <v>34.450000000000003</v>
      </c>
      <c r="J304">
        <v>3.645</v>
      </c>
      <c r="K304">
        <v>21.207986111111122</v>
      </c>
      <c r="L304">
        <v>10.093888888888879</v>
      </c>
      <c r="M304">
        <v>27.036458333333329</v>
      </c>
      <c r="N304">
        <v>1.9832916666666667</v>
      </c>
    </row>
    <row r="305" spans="2:14" x14ac:dyDescent="0.25">
      <c r="B305" s="5">
        <f t="shared" si="4"/>
        <v>42854</v>
      </c>
      <c r="C305">
        <v>38.895555555555532</v>
      </c>
      <c r="D305">
        <v>28.272222222222169</v>
      </c>
      <c r="E305">
        <v>16.914652777777771</v>
      </c>
      <c r="F305">
        <v>2.8376319444444467</v>
      </c>
      <c r="G305">
        <v>27.87</v>
      </c>
      <c r="H305">
        <v>15.55</v>
      </c>
      <c r="I305">
        <v>34.43</v>
      </c>
      <c r="J305">
        <v>3.573</v>
      </c>
      <c r="K305">
        <v>20.455138888888886</v>
      </c>
      <c r="L305">
        <v>9.9250694444444729</v>
      </c>
      <c r="M305">
        <v>27.000902777777767</v>
      </c>
      <c r="N305">
        <v>1.9439375000000056</v>
      </c>
    </row>
    <row r="306" spans="2:14" x14ac:dyDescent="0.25">
      <c r="B306" s="5">
        <f t="shared" si="4"/>
        <v>42855</v>
      </c>
      <c r="C306">
        <v>38.891805555555557</v>
      </c>
      <c r="D306">
        <v>27.993263888888841</v>
      </c>
      <c r="E306">
        <v>14.614791666666669</v>
      </c>
      <c r="F306">
        <v>2.7915208333333306</v>
      </c>
      <c r="G306">
        <v>27.93</v>
      </c>
      <c r="H306">
        <v>15.36</v>
      </c>
      <c r="I306">
        <v>34.450000000000003</v>
      </c>
      <c r="J306">
        <v>3.5139999999999998</v>
      </c>
      <c r="K306">
        <v>19.491388888888892</v>
      </c>
      <c r="L306">
        <v>9.8181249999999878</v>
      </c>
      <c r="M306">
        <v>27.040347222222231</v>
      </c>
      <c r="N306">
        <v>1.9314375000000044</v>
      </c>
    </row>
    <row r="307" spans="2:14" x14ac:dyDescent="0.25">
      <c r="B307" s="5">
        <f t="shared" si="4"/>
        <v>42856</v>
      </c>
      <c r="C307">
        <v>38.894930555555533</v>
      </c>
      <c r="D307">
        <v>27.753888888888852</v>
      </c>
      <c r="E307">
        <v>13.019027777777758</v>
      </c>
      <c r="F307">
        <v>2.7478541666666647</v>
      </c>
      <c r="G307">
        <v>27.86</v>
      </c>
      <c r="H307">
        <v>15.18</v>
      </c>
      <c r="I307">
        <v>34.43</v>
      </c>
      <c r="J307">
        <v>3.5019999999999998</v>
      </c>
      <c r="K307">
        <v>17.651597222222218</v>
      </c>
      <c r="L307">
        <v>9.745555555555562</v>
      </c>
      <c r="M307">
        <v>27.007430555555544</v>
      </c>
      <c r="N307">
        <v>1.9351875000000054</v>
      </c>
    </row>
    <row r="308" spans="2:14" x14ac:dyDescent="0.25">
      <c r="B308" s="5">
        <f t="shared" si="4"/>
        <v>42857</v>
      </c>
      <c r="C308">
        <v>38.887132867132898</v>
      </c>
      <c r="D308">
        <v>27.696223776223768</v>
      </c>
      <c r="E308">
        <v>12.514545454545461</v>
      </c>
      <c r="F308">
        <v>2.7368391608391609</v>
      </c>
      <c r="G308">
        <v>27.69</v>
      </c>
      <c r="H308">
        <v>15.19</v>
      </c>
      <c r="I308">
        <v>34.450000000000003</v>
      </c>
      <c r="J308">
        <v>3.4780000000000002</v>
      </c>
      <c r="K308">
        <v>16.669020979020978</v>
      </c>
      <c r="L308">
        <v>9.6854545454545544</v>
      </c>
      <c r="M308">
        <v>27.04566433566432</v>
      </c>
      <c r="N308">
        <v>1.9349440559440583</v>
      </c>
    </row>
    <row r="309" spans="2:14" x14ac:dyDescent="0.25">
      <c r="B309" s="5">
        <f t="shared" si="4"/>
        <v>42858</v>
      </c>
      <c r="C309">
        <v>38.872638888888957</v>
      </c>
      <c r="D309">
        <v>27.800972222222217</v>
      </c>
      <c r="E309">
        <v>12.426041666666656</v>
      </c>
      <c r="F309">
        <v>2.7608402777777759</v>
      </c>
      <c r="G309">
        <v>27.71</v>
      </c>
      <c r="H309">
        <v>15.14</v>
      </c>
      <c r="I309">
        <v>34.450000000000003</v>
      </c>
      <c r="J309">
        <v>3.4540000000000002</v>
      </c>
      <c r="K309">
        <v>16.081458333333341</v>
      </c>
      <c r="L309">
        <v>9.6413194444444326</v>
      </c>
      <c r="M309">
        <v>26.984236111111123</v>
      </c>
      <c r="N309">
        <v>1.9389375000000051</v>
      </c>
    </row>
    <row r="310" spans="2:14" x14ac:dyDescent="0.25">
      <c r="B310" s="5">
        <f t="shared" si="4"/>
        <v>42859</v>
      </c>
      <c r="C310">
        <v>38.858958333333398</v>
      </c>
      <c r="D310">
        <v>29.025138888888918</v>
      </c>
      <c r="E310">
        <v>14.720138888888894</v>
      </c>
      <c r="F310">
        <v>2.8942083333333324</v>
      </c>
      <c r="G310">
        <v>27.87</v>
      </c>
      <c r="H310">
        <v>15.7</v>
      </c>
      <c r="I310">
        <v>34.450000000000003</v>
      </c>
      <c r="J310">
        <v>3.645</v>
      </c>
      <c r="K310">
        <v>18.630069444444441</v>
      </c>
      <c r="L310">
        <v>9.8079861111110986</v>
      </c>
      <c r="M310">
        <v>27.030069444444507</v>
      </c>
      <c r="N310">
        <v>1.9717013888888895</v>
      </c>
    </row>
    <row r="311" spans="2:14" x14ac:dyDescent="0.25">
      <c r="B311" s="5">
        <f t="shared" si="4"/>
        <v>42860</v>
      </c>
      <c r="C311">
        <v>38.855416666666741</v>
      </c>
      <c r="D311">
        <v>28.359999999999975</v>
      </c>
      <c r="E311">
        <v>15.93729166666666</v>
      </c>
      <c r="F311">
        <v>2.8510902777777805</v>
      </c>
      <c r="G311">
        <v>27.99</v>
      </c>
      <c r="H311">
        <v>15.32</v>
      </c>
      <c r="I311">
        <v>34.409999999999997</v>
      </c>
      <c r="J311">
        <v>3.621</v>
      </c>
      <c r="K311">
        <v>20.055763888888904</v>
      </c>
      <c r="L311">
        <v>9.9796527777778081</v>
      </c>
      <c r="M311">
        <v>27.041666666666679</v>
      </c>
      <c r="N311">
        <v>1.9825486111111117</v>
      </c>
    </row>
    <row r="312" spans="2:14" x14ac:dyDescent="0.25">
      <c r="B312" s="5">
        <f t="shared" si="4"/>
        <v>42861</v>
      </c>
      <c r="C312">
        <v>38.852137931034548</v>
      </c>
      <c r="D312">
        <v>27.865517241379308</v>
      </c>
      <c r="E312">
        <v>12.809724137931022</v>
      </c>
      <c r="F312">
        <v>2.7700758620689641</v>
      </c>
      <c r="G312">
        <v>27.87</v>
      </c>
      <c r="H312">
        <v>15.18</v>
      </c>
      <c r="I312">
        <v>34.409999999999997</v>
      </c>
      <c r="J312">
        <v>3.573</v>
      </c>
      <c r="K312">
        <v>17.654620689655182</v>
      </c>
      <c r="L312">
        <v>9.842413793103443</v>
      </c>
      <c r="M312">
        <v>26.992482758620746</v>
      </c>
      <c r="N312">
        <v>1.9548689655172435</v>
      </c>
    </row>
    <row r="313" spans="2:14" x14ac:dyDescent="0.25">
      <c r="B313" s="5">
        <f t="shared" si="4"/>
        <v>42862</v>
      </c>
      <c r="C313">
        <v>38.843724137931041</v>
      </c>
      <c r="D313">
        <v>27.708620689655184</v>
      </c>
      <c r="E313">
        <v>12.253793103448313</v>
      </c>
      <c r="F313">
        <v>2.7309793103448277</v>
      </c>
      <c r="G313">
        <v>27.81</v>
      </c>
      <c r="H313">
        <v>15.07</v>
      </c>
      <c r="I313">
        <v>34.43</v>
      </c>
      <c r="J313">
        <v>3.5249999999999999</v>
      </c>
      <c r="K313">
        <v>16.717448275862068</v>
      </c>
      <c r="L313">
        <v>9.7497931034482797</v>
      </c>
      <c r="M313">
        <v>27.018206896551721</v>
      </c>
      <c r="N313">
        <v>1.9432551724137961</v>
      </c>
    </row>
    <row r="314" spans="2:14" x14ac:dyDescent="0.25">
      <c r="B314" s="5">
        <f t="shared" si="4"/>
        <v>42863</v>
      </c>
      <c r="C314">
        <v>38.829236111111094</v>
      </c>
      <c r="D314">
        <v>27.568958333333381</v>
      </c>
      <c r="E314">
        <v>12.094583333333325</v>
      </c>
      <c r="F314">
        <v>2.7014513888888927</v>
      </c>
      <c r="G314">
        <v>27.81</v>
      </c>
      <c r="H314">
        <v>14.89</v>
      </c>
      <c r="I314">
        <v>34.43</v>
      </c>
      <c r="J314">
        <v>3.5019999999999998</v>
      </c>
      <c r="K314">
        <v>15.919097222222243</v>
      </c>
      <c r="L314">
        <v>9.6911111111111268</v>
      </c>
      <c r="M314">
        <v>26.959791666666693</v>
      </c>
      <c r="N314">
        <v>1.9396250000000035</v>
      </c>
    </row>
    <row r="315" spans="2:14" x14ac:dyDescent="0.25">
      <c r="B315" s="5">
        <f t="shared" si="4"/>
        <v>42864</v>
      </c>
      <c r="C315">
        <v>38.817847222222248</v>
      </c>
      <c r="D315">
        <v>27.445694444444413</v>
      </c>
      <c r="E315">
        <v>11.940416666666653</v>
      </c>
      <c r="F315">
        <v>2.6763333333333357</v>
      </c>
      <c r="G315">
        <v>27.93</v>
      </c>
      <c r="H315">
        <v>14.75</v>
      </c>
      <c r="I315">
        <v>34.450000000000003</v>
      </c>
      <c r="J315">
        <v>3.4780000000000002</v>
      </c>
      <c r="K315">
        <v>15.354097222222229</v>
      </c>
      <c r="L315">
        <v>9.6873611111111391</v>
      </c>
      <c r="M315">
        <v>26.984097222222296</v>
      </c>
      <c r="N315">
        <v>1.9374513888888925</v>
      </c>
    </row>
    <row r="316" spans="2:14" x14ac:dyDescent="0.25">
      <c r="B316" s="5">
        <f t="shared" si="4"/>
        <v>42865</v>
      </c>
      <c r="C316">
        <v>38.801041666666762</v>
      </c>
      <c r="D316">
        <v>27.322847222222268</v>
      </c>
      <c r="E316">
        <v>11.856666666666635</v>
      </c>
      <c r="F316">
        <v>2.6527569444444454</v>
      </c>
      <c r="G316">
        <v>27.74</v>
      </c>
      <c r="H316">
        <v>14.64</v>
      </c>
      <c r="I316">
        <v>34.409999999999997</v>
      </c>
      <c r="J316">
        <v>3.4540000000000002</v>
      </c>
      <c r="K316">
        <v>15.011111111111116</v>
      </c>
      <c r="L316">
        <v>9.6140277777777587</v>
      </c>
      <c r="M316">
        <v>26.990138888888854</v>
      </c>
      <c r="N316">
        <v>1.9279375000000027</v>
      </c>
    </row>
    <row r="317" spans="2:14" x14ac:dyDescent="0.25">
      <c r="B317" s="5">
        <f t="shared" si="4"/>
        <v>42866</v>
      </c>
      <c r="C317">
        <v>38.801111111111204</v>
      </c>
      <c r="D317">
        <v>27.260416666666618</v>
      </c>
      <c r="E317">
        <v>11.831805555555547</v>
      </c>
      <c r="F317">
        <v>2.6363402777777778</v>
      </c>
      <c r="G317">
        <v>27.74</v>
      </c>
      <c r="H317">
        <v>14.53</v>
      </c>
      <c r="I317">
        <v>34.450000000000003</v>
      </c>
      <c r="J317">
        <v>3.4660000000000002</v>
      </c>
      <c r="K317">
        <v>14.87020833333332</v>
      </c>
      <c r="L317">
        <v>9.5813194444444214</v>
      </c>
      <c r="M317">
        <v>27.022361111111152</v>
      </c>
      <c r="N317">
        <v>1.9355000000000042</v>
      </c>
    </row>
    <row r="318" spans="2:14" x14ac:dyDescent="0.25">
      <c r="B318" s="5">
        <f t="shared" si="4"/>
        <v>42867</v>
      </c>
      <c r="C318">
        <v>38.798750000000098</v>
      </c>
      <c r="D318">
        <v>29.451875000000022</v>
      </c>
      <c r="E318">
        <v>15.579166666666673</v>
      </c>
      <c r="F318">
        <v>2.9883888888888888</v>
      </c>
      <c r="G318">
        <v>27.72</v>
      </c>
      <c r="H318">
        <v>16.18</v>
      </c>
      <c r="I318">
        <v>34.450000000000003</v>
      </c>
      <c r="J318">
        <v>3.73</v>
      </c>
      <c r="K318">
        <v>18.471666666666664</v>
      </c>
      <c r="L318">
        <v>9.9720833333333339</v>
      </c>
      <c r="M318">
        <v>27.004513888888912</v>
      </c>
      <c r="N318">
        <v>1.9916458333333342</v>
      </c>
    </row>
    <row r="319" spans="2:14" x14ac:dyDescent="0.25">
      <c r="B319" s="5">
        <f t="shared" si="4"/>
        <v>42868</v>
      </c>
      <c r="C319">
        <v>38.798472222222323</v>
      </c>
      <c r="D319">
        <v>28.457430555555547</v>
      </c>
      <c r="E319">
        <v>17.283402777777766</v>
      </c>
      <c r="F319">
        <v>2.9332638888888893</v>
      </c>
      <c r="G319">
        <v>27.9</v>
      </c>
      <c r="H319">
        <v>15.61</v>
      </c>
      <c r="I319">
        <v>34.47</v>
      </c>
      <c r="J319">
        <v>3.621</v>
      </c>
      <c r="K319">
        <v>20.679652777777793</v>
      </c>
      <c r="L319">
        <v>10.003194444444468</v>
      </c>
      <c r="M319">
        <v>27.022152777777759</v>
      </c>
      <c r="N319">
        <v>1.9940624999999992</v>
      </c>
    </row>
    <row r="320" spans="2:14" x14ac:dyDescent="0.25">
      <c r="B320" s="5">
        <f t="shared" si="4"/>
        <v>42869</v>
      </c>
      <c r="C320">
        <v>38.797013888888984</v>
      </c>
      <c r="D320">
        <v>27.879166666666698</v>
      </c>
      <c r="E320">
        <v>15.866041666666661</v>
      </c>
      <c r="F320">
        <v>2.7989305555555544</v>
      </c>
      <c r="G320">
        <v>27.87</v>
      </c>
      <c r="H320">
        <v>15.32</v>
      </c>
      <c r="I320">
        <v>34.47</v>
      </c>
      <c r="J320">
        <v>3.573</v>
      </c>
      <c r="K320">
        <v>19.534722222222214</v>
      </c>
      <c r="L320">
        <v>9.8590277777777651</v>
      </c>
      <c r="M320">
        <v>27.001319444444494</v>
      </c>
      <c r="N320">
        <v>1.9716736111111131</v>
      </c>
    </row>
    <row r="321" spans="2:14" x14ac:dyDescent="0.25">
      <c r="B321" s="5">
        <f t="shared" si="4"/>
        <v>42870</v>
      </c>
      <c r="C321">
        <v>38.794930555555617</v>
      </c>
      <c r="D321">
        <v>27.735486111111133</v>
      </c>
      <c r="E321">
        <v>13.936875000000006</v>
      </c>
      <c r="F321">
        <v>2.7603194444444439</v>
      </c>
      <c r="G321">
        <v>27.93</v>
      </c>
      <c r="H321">
        <v>15.3</v>
      </c>
      <c r="I321">
        <v>34.47</v>
      </c>
      <c r="J321">
        <v>3.5489999999999999</v>
      </c>
      <c r="K321">
        <v>18.013472222222234</v>
      </c>
      <c r="L321">
        <v>9.8188194444444221</v>
      </c>
      <c r="M321">
        <v>27.029166666666651</v>
      </c>
      <c r="N321">
        <v>1.9610000000000065</v>
      </c>
    </row>
    <row r="322" spans="2:14" x14ac:dyDescent="0.25">
      <c r="B322" s="5">
        <f t="shared" si="4"/>
        <v>42871</v>
      </c>
      <c r="C322">
        <v>38.792430555555597</v>
      </c>
      <c r="D322">
        <v>27.857013888888883</v>
      </c>
      <c r="E322">
        <v>13.076319444444438</v>
      </c>
      <c r="F322">
        <v>2.7752708333333325</v>
      </c>
      <c r="G322">
        <v>27.87</v>
      </c>
      <c r="H322">
        <v>15.28</v>
      </c>
      <c r="I322">
        <v>34.450000000000003</v>
      </c>
      <c r="J322">
        <v>3.5489999999999999</v>
      </c>
      <c r="K322">
        <v>18.54173611111111</v>
      </c>
      <c r="L322">
        <v>9.8093749999999744</v>
      </c>
      <c r="M322">
        <v>26.994652777777745</v>
      </c>
      <c r="N322">
        <v>1.9615416666666714</v>
      </c>
    </row>
    <row r="323" spans="2:14" x14ac:dyDescent="0.25">
      <c r="B323" s="5">
        <f t="shared" si="4"/>
        <v>42872</v>
      </c>
      <c r="C323">
        <v>38.793115942028919</v>
      </c>
      <c r="D323">
        <v>27.758840579710146</v>
      </c>
      <c r="E323">
        <v>13.04980676328503</v>
      </c>
      <c r="F323">
        <v>2.7575700483091787</v>
      </c>
      <c r="G323">
        <v>27.78</v>
      </c>
      <c r="H323">
        <v>15.11</v>
      </c>
      <c r="I323">
        <v>34.450000000000003</v>
      </c>
      <c r="J323">
        <v>3.5249999999999999</v>
      </c>
      <c r="K323">
        <v>17.858043478260882</v>
      </c>
      <c r="L323">
        <v>9.7826811594202336</v>
      </c>
      <c r="M323">
        <v>27.004130434782514</v>
      </c>
      <c r="N323">
        <v>1.9618792270531491</v>
      </c>
    </row>
    <row r="324" spans="2:14" x14ac:dyDescent="0.25">
      <c r="B324" s="5">
        <f t="shared" si="4"/>
        <v>42873</v>
      </c>
      <c r="C324">
        <v>38.786388888888901</v>
      </c>
      <c r="D324">
        <v>27.517222222222227</v>
      </c>
      <c r="E324">
        <v>11.977152777777803</v>
      </c>
      <c r="F324">
        <v>2.704409722222223</v>
      </c>
      <c r="G324">
        <v>27.99</v>
      </c>
      <c r="H324">
        <v>14.96</v>
      </c>
      <c r="I324">
        <v>34.47</v>
      </c>
      <c r="J324">
        <v>3.5019999999999998</v>
      </c>
      <c r="K324">
        <v>16.00506944444443</v>
      </c>
      <c r="L324">
        <v>9.6497916666666868</v>
      </c>
      <c r="M324">
        <v>27.017291666666651</v>
      </c>
      <c r="N324">
        <v>1.9633055555555587</v>
      </c>
    </row>
    <row r="325" spans="2:14" x14ac:dyDescent="0.25">
      <c r="B325" s="5">
        <f t="shared" ref="B325:B367" si="5">+B324+1</f>
        <v>42874</v>
      </c>
      <c r="C325">
        <v>38.77305555555558</v>
      </c>
      <c r="D325">
        <v>27.39777777777778</v>
      </c>
      <c r="E325">
        <v>11.850833333333316</v>
      </c>
      <c r="F325">
        <v>2.6739930555555582</v>
      </c>
      <c r="G325">
        <v>27.81</v>
      </c>
      <c r="H325">
        <v>14.82</v>
      </c>
      <c r="I325">
        <v>34.43</v>
      </c>
      <c r="J325">
        <v>3.5019999999999998</v>
      </c>
      <c r="K325">
        <v>15.379375000000019</v>
      </c>
      <c r="L325">
        <v>9.6095138888888751</v>
      </c>
      <c r="M325">
        <v>27.023402777777765</v>
      </c>
      <c r="N325">
        <v>1.963694444444448</v>
      </c>
    </row>
    <row r="326" spans="2:14" x14ac:dyDescent="0.25">
      <c r="B326" s="5">
        <f t="shared" si="5"/>
        <v>42875</v>
      </c>
      <c r="C326">
        <v>38.761736111111141</v>
      </c>
      <c r="D326">
        <v>27.307152777777745</v>
      </c>
      <c r="E326">
        <v>11.736944444444477</v>
      </c>
      <c r="F326">
        <v>2.6510208333333334</v>
      </c>
      <c r="G326">
        <v>27.81</v>
      </c>
      <c r="H326">
        <v>14.68</v>
      </c>
      <c r="I326">
        <v>34.450000000000003</v>
      </c>
      <c r="J326">
        <v>3.5019999999999998</v>
      </c>
      <c r="K326">
        <v>14.945833333333333</v>
      </c>
      <c r="L326">
        <v>9.5109027777777833</v>
      </c>
      <c r="M326">
        <v>26.979166666666657</v>
      </c>
      <c r="N326">
        <v>1.9666249999999996</v>
      </c>
    </row>
    <row r="327" spans="2:14" x14ac:dyDescent="0.25">
      <c r="B327" s="5">
        <f t="shared" si="5"/>
        <v>42876</v>
      </c>
      <c r="C327">
        <v>38.748333333333278</v>
      </c>
      <c r="D327">
        <v>27.182291666666668</v>
      </c>
      <c r="E327">
        <v>11.621458333333299</v>
      </c>
      <c r="F327">
        <v>2.6322361111111081</v>
      </c>
      <c r="G327">
        <v>27.72</v>
      </c>
      <c r="H327">
        <v>14.53</v>
      </c>
      <c r="I327">
        <v>34.450000000000003</v>
      </c>
      <c r="J327">
        <v>3.4780000000000002</v>
      </c>
      <c r="K327">
        <v>14.622499999999986</v>
      </c>
      <c r="L327">
        <v>9.4270138888889221</v>
      </c>
      <c r="M327">
        <v>27.041805555555538</v>
      </c>
      <c r="N327">
        <v>1.9678541666666653</v>
      </c>
    </row>
    <row r="328" spans="2:14" x14ac:dyDescent="0.25">
      <c r="B328" s="5">
        <f t="shared" si="5"/>
        <v>42877</v>
      </c>
      <c r="C328">
        <v>38.727083333333226</v>
      </c>
      <c r="D328">
        <v>28.957222222222224</v>
      </c>
      <c r="E328">
        <v>15.004583333333333</v>
      </c>
      <c r="F328">
        <v>2.9320902777777778</v>
      </c>
      <c r="G328">
        <v>27.81</v>
      </c>
      <c r="H328">
        <v>15.36</v>
      </c>
      <c r="I328">
        <v>34.450000000000003</v>
      </c>
      <c r="J328">
        <v>3.621</v>
      </c>
      <c r="K328">
        <v>18.507569444444453</v>
      </c>
      <c r="L328">
        <v>9.550347222222225</v>
      </c>
      <c r="M328">
        <v>26.998819444444379</v>
      </c>
      <c r="N328">
        <v>2.0001597222222229</v>
      </c>
    </row>
    <row r="329" spans="2:14" x14ac:dyDescent="0.25">
      <c r="B329" s="5">
        <f t="shared" si="5"/>
        <v>42878</v>
      </c>
      <c r="C329">
        <v>38.728124999999942</v>
      </c>
      <c r="D329">
        <v>28.177569444444444</v>
      </c>
      <c r="E329">
        <v>14.945208333333332</v>
      </c>
      <c r="F329">
        <v>2.8474236111111129</v>
      </c>
      <c r="G329">
        <v>27.81</v>
      </c>
      <c r="H329">
        <v>15.11</v>
      </c>
      <c r="I329">
        <v>34.43</v>
      </c>
      <c r="J329">
        <v>3.645</v>
      </c>
      <c r="K329">
        <v>18.802708333333342</v>
      </c>
      <c r="L329">
        <v>9.7610416666666566</v>
      </c>
      <c r="M329">
        <v>26.951041666666629</v>
      </c>
      <c r="N329">
        <v>2.0056041666666649</v>
      </c>
    </row>
    <row r="330" spans="2:14" x14ac:dyDescent="0.25">
      <c r="B330" s="5">
        <f t="shared" si="5"/>
        <v>42879</v>
      </c>
      <c r="C330">
        <v>38.703958333333233</v>
      </c>
      <c r="D330">
        <v>29.722986111111116</v>
      </c>
      <c r="E330">
        <v>16.216666666666676</v>
      </c>
      <c r="F330">
        <v>3.052520833333336</v>
      </c>
      <c r="G330">
        <v>27.77</v>
      </c>
      <c r="H330">
        <v>16.18</v>
      </c>
      <c r="I330">
        <v>34.450000000000003</v>
      </c>
      <c r="J330">
        <v>3.8159999999999998</v>
      </c>
      <c r="K330">
        <v>19.644305555555544</v>
      </c>
      <c r="L330">
        <v>10.10527777777777</v>
      </c>
      <c r="M330">
        <v>26.99805555555557</v>
      </c>
      <c r="N330">
        <v>2.0598611111111067</v>
      </c>
    </row>
    <row r="331" spans="2:14" x14ac:dyDescent="0.25">
      <c r="B331" s="5">
        <f t="shared" si="5"/>
        <v>42880</v>
      </c>
      <c r="C331">
        <v>38.703749999999914</v>
      </c>
      <c r="D331">
        <v>28.612916666666656</v>
      </c>
      <c r="E331">
        <v>16.833819444444444</v>
      </c>
      <c r="F331">
        <v>2.9256944444444426</v>
      </c>
      <c r="G331">
        <v>27.87</v>
      </c>
      <c r="H331">
        <v>15.64</v>
      </c>
      <c r="I331">
        <v>34.450000000000003</v>
      </c>
      <c r="J331">
        <v>3.669</v>
      </c>
      <c r="K331">
        <v>20.682916666666685</v>
      </c>
      <c r="L331">
        <v>10.072569444444454</v>
      </c>
      <c r="M331">
        <v>26.947152777777742</v>
      </c>
      <c r="N331">
        <v>2.0475555555555562</v>
      </c>
    </row>
    <row r="332" spans="2:14" x14ac:dyDescent="0.25">
      <c r="B332" s="5">
        <f t="shared" si="5"/>
        <v>42881</v>
      </c>
      <c r="C332">
        <v>38.699374999999911</v>
      </c>
      <c r="D332">
        <v>29.458402777777778</v>
      </c>
      <c r="E332">
        <v>16.651666666666671</v>
      </c>
      <c r="F332">
        <v>2.9954097222222238</v>
      </c>
      <c r="G332">
        <v>27.75</v>
      </c>
      <c r="H332">
        <v>16.45</v>
      </c>
      <c r="I332">
        <v>34.450000000000003</v>
      </c>
      <c r="J332">
        <v>3.7909999999999999</v>
      </c>
      <c r="K332">
        <v>20.558611111111105</v>
      </c>
      <c r="L332">
        <v>10.021527777777795</v>
      </c>
      <c r="M332">
        <v>26.9915972222222</v>
      </c>
      <c r="N332">
        <v>2.051215277777775</v>
      </c>
    </row>
    <row r="333" spans="2:14" x14ac:dyDescent="0.25">
      <c r="B333" s="5">
        <f t="shared" si="5"/>
        <v>42882</v>
      </c>
      <c r="C333">
        <v>38.700138888888794</v>
      </c>
      <c r="D333">
        <v>28.912708333333342</v>
      </c>
      <c r="E333">
        <v>17.545625000000026</v>
      </c>
      <c r="F333">
        <v>2.9679513888888893</v>
      </c>
      <c r="G333">
        <v>27.72</v>
      </c>
      <c r="H333">
        <v>15.71</v>
      </c>
      <c r="I333">
        <v>34.450000000000003</v>
      </c>
      <c r="J333">
        <v>3.718</v>
      </c>
      <c r="K333">
        <v>21.151944444444457</v>
      </c>
      <c r="L333">
        <v>10.109930555555556</v>
      </c>
      <c r="M333">
        <v>26.932986111111074</v>
      </c>
      <c r="N333">
        <v>2.0686597222222218</v>
      </c>
    </row>
    <row r="334" spans="2:14" x14ac:dyDescent="0.25">
      <c r="B334" s="5">
        <f t="shared" si="5"/>
        <v>42883</v>
      </c>
      <c r="C334">
        <v>38.700208333333237</v>
      </c>
      <c r="D334">
        <v>28.071527777777746</v>
      </c>
      <c r="E334">
        <v>16.242013888888906</v>
      </c>
      <c r="F334">
        <v>2.8121666666666658</v>
      </c>
      <c r="G334">
        <v>27.69</v>
      </c>
      <c r="H334">
        <v>15.45</v>
      </c>
      <c r="I334">
        <v>34.450000000000003</v>
      </c>
      <c r="J334">
        <v>3.669</v>
      </c>
      <c r="K334">
        <v>20.064374999999998</v>
      </c>
      <c r="L334">
        <v>9.9014583333333093</v>
      </c>
      <c r="M334">
        <v>26.959791666666696</v>
      </c>
      <c r="N334">
        <v>2.0357916666666678</v>
      </c>
    </row>
    <row r="335" spans="2:14" x14ac:dyDescent="0.25">
      <c r="B335" s="5">
        <f t="shared" si="5"/>
        <v>42884</v>
      </c>
      <c r="C335">
        <v>38.707291666666606</v>
      </c>
      <c r="D335">
        <v>27.788541666666671</v>
      </c>
      <c r="E335">
        <v>14.542638888888888</v>
      </c>
      <c r="F335">
        <v>2.7631041666666638</v>
      </c>
      <c r="G335">
        <v>27.81</v>
      </c>
      <c r="H335">
        <v>15.25</v>
      </c>
      <c r="I335">
        <v>34.450000000000003</v>
      </c>
      <c r="J335">
        <v>3.621</v>
      </c>
      <c r="K335">
        <v>18.355069444444439</v>
      </c>
      <c r="L335">
        <v>9.7954166666666485</v>
      </c>
      <c r="M335">
        <v>26.939444444444426</v>
      </c>
      <c r="N335">
        <v>2.0328333333333339</v>
      </c>
    </row>
    <row r="336" spans="2:14" x14ac:dyDescent="0.25">
      <c r="B336" s="5">
        <f t="shared" si="5"/>
        <v>42885</v>
      </c>
      <c r="C336">
        <v>38.696805555555464</v>
      </c>
      <c r="D336">
        <v>29.91458333333334</v>
      </c>
      <c r="E336">
        <v>16.866388888888888</v>
      </c>
      <c r="F336">
        <v>3.0471111111111098</v>
      </c>
      <c r="G336">
        <v>27.71</v>
      </c>
      <c r="H336">
        <v>16.04</v>
      </c>
      <c r="I336">
        <v>34.450000000000003</v>
      </c>
      <c r="J336">
        <v>3.7669999999999999</v>
      </c>
      <c r="K336">
        <v>20.882777777777783</v>
      </c>
      <c r="L336">
        <v>10.169236111111109</v>
      </c>
      <c r="M336">
        <v>26.904861111111174</v>
      </c>
      <c r="N336">
        <v>2.0899652777777749</v>
      </c>
    </row>
    <row r="337" spans="2:14" x14ac:dyDescent="0.25">
      <c r="B337" s="5">
        <f t="shared" si="5"/>
        <v>42886</v>
      </c>
      <c r="C337">
        <v>38.698620689655094</v>
      </c>
      <c r="D337">
        <v>29.326068965517241</v>
      </c>
      <c r="E337">
        <v>17.082896551724129</v>
      </c>
      <c r="F337">
        <v>2.9570206896551752</v>
      </c>
      <c r="G337">
        <v>27.78</v>
      </c>
      <c r="H337">
        <v>17.53</v>
      </c>
      <c r="I337">
        <v>34.450000000000003</v>
      </c>
      <c r="J337">
        <v>4.0650000000000004</v>
      </c>
      <c r="K337">
        <v>21.142137931034473</v>
      </c>
      <c r="L337">
        <v>10.107379310344834</v>
      </c>
      <c r="M337">
        <v>26.93765517241377</v>
      </c>
      <c r="N337">
        <v>2.0814620689655188</v>
      </c>
    </row>
    <row r="338" spans="2:14" x14ac:dyDescent="0.25">
      <c r="B338" s="5">
        <f>+B337+1</f>
        <v>42887</v>
      </c>
      <c r="C338">
        <v>38.695555555555451</v>
      </c>
      <c r="D338">
        <v>30.145347222222224</v>
      </c>
      <c r="E338">
        <v>17.969652777777771</v>
      </c>
      <c r="F338">
        <v>3.0868472222222234</v>
      </c>
      <c r="G338">
        <v>27.78</v>
      </c>
      <c r="H338">
        <v>16</v>
      </c>
      <c r="I338">
        <v>34.450000000000003</v>
      </c>
      <c r="J338">
        <v>3.7669999999999999</v>
      </c>
      <c r="K338">
        <v>21.374305555555541</v>
      </c>
      <c r="L338">
        <v>10.248611111111089</v>
      </c>
      <c r="M338">
        <v>26.9745138888889</v>
      </c>
      <c r="N338">
        <v>2.1287569444444401</v>
      </c>
    </row>
    <row r="339" spans="2:14" x14ac:dyDescent="0.25">
      <c r="B339" s="5">
        <f t="shared" si="5"/>
        <v>42888</v>
      </c>
      <c r="C339">
        <v>38.704965034964964</v>
      </c>
      <c r="D339">
        <v>28.274615384615366</v>
      </c>
      <c r="E339">
        <v>16.481188811188815</v>
      </c>
      <c r="F339">
        <v>2.8263286713286715</v>
      </c>
      <c r="G339">
        <v>27.75</v>
      </c>
      <c r="H339">
        <v>15.57</v>
      </c>
      <c r="I339">
        <v>34.450000000000003</v>
      </c>
      <c r="J339">
        <v>3.718</v>
      </c>
      <c r="K339">
        <v>19.825594405594416</v>
      </c>
      <c r="L339">
        <v>9.9765734265734576</v>
      </c>
      <c r="M339">
        <v>26.962307692307707</v>
      </c>
      <c r="N339">
        <v>2.0725314685314693</v>
      </c>
    </row>
    <row r="340" spans="2:14" x14ac:dyDescent="0.25">
      <c r="B340" s="5">
        <f t="shared" si="5"/>
        <v>42889</v>
      </c>
      <c r="C340">
        <v>38.713958333333267</v>
      </c>
      <c r="D340">
        <v>27.844097222222203</v>
      </c>
      <c r="E340">
        <v>14.652777777777787</v>
      </c>
      <c r="F340">
        <v>2.7626805555555554</v>
      </c>
      <c r="G340">
        <v>27.9</v>
      </c>
      <c r="H340">
        <v>15.32</v>
      </c>
      <c r="I340">
        <v>34.450000000000003</v>
      </c>
      <c r="J340">
        <v>3.669</v>
      </c>
      <c r="K340">
        <v>17.691875000000007</v>
      </c>
      <c r="L340">
        <v>9.8336111111111055</v>
      </c>
      <c r="M340">
        <v>27.01861111111111</v>
      </c>
      <c r="N340">
        <v>2.0567499999999979</v>
      </c>
    </row>
    <row r="341" spans="2:14" x14ac:dyDescent="0.25">
      <c r="B341" s="5">
        <f t="shared" si="5"/>
        <v>42890</v>
      </c>
      <c r="C341">
        <v>38.708749999999952</v>
      </c>
      <c r="D341">
        <v>27.603958333333342</v>
      </c>
      <c r="E341">
        <v>13.140972222222224</v>
      </c>
      <c r="F341">
        <v>2.7178541666666671</v>
      </c>
      <c r="G341">
        <v>27.87</v>
      </c>
      <c r="H341">
        <v>15.11</v>
      </c>
      <c r="I341">
        <v>34.450000000000003</v>
      </c>
      <c r="J341">
        <v>3.621</v>
      </c>
      <c r="K341">
        <v>16.561875000000001</v>
      </c>
      <c r="L341">
        <v>9.7502777777777805</v>
      </c>
      <c r="M341">
        <v>26.965416666666634</v>
      </c>
      <c r="N341">
        <v>2.0533680555555565</v>
      </c>
    </row>
    <row r="342" spans="2:14" x14ac:dyDescent="0.25">
      <c r="B342" s="5">
        <f t="shared" si="5"/>
        <v>42891</v>
      </c>
      <c r="C342">
        <v>38.666805555555591</v>
      </c>
      <c r="D342">
        <v>27.419861111111121</v>
      </c>
      <c r="E342">
        <v>12.235000000000005</v>
      </c>
      <c r="F342">
        <v>2.6827916666666658</v>
      </c>
      <c r="G342">
        <v>27.69</v>
      </c>
      <c r="H342">
        <v>14.85</v>
      </c>
      <c r="I342">
        <v>34.32</v>
      </c>
      <c r="J342">
        <v>3.5609999999999999</v>
      </c>
      <c r="K342">
        <v>15.673680555555576</v>
      </c>
      <c r="L342">
        <v>9.7373611111111078</v>
      </c>
      <c r="M342">
        <v>26.92326388888889</v>
      </c>
      <c r="N342">
        <v>2.0287847222222215</v>
      </c>
    </row>
    <row r="343" spans="2:14" x14ac:dyDescent="0.25">
      <c r="B343" s="5">
        <f t="shared" si="5"/>
        <v>42892</v>
      </c>
      <c r="C343">
        <v>38.616137931034565</v>
      </c>
      <c r="D343">
        <v>27.296965517241393</v>
      </c>
      <c r="E343">
        <v>11.91399999999998</v>
      </c>
      <c r="F343">
        <v>2.6506620689655156</v>
      </c>
      <c r="G343">
        <v>27.57</v>
      </c>
      <c r="H343">
        <v>14.71</v>
      </c>
      <c r="I343">
        <v>34.32</v>
      </c>
      <c r="J343">
        <v>3.5489999999999999</v>
      </c>
      <c r="K343">
        <v>15.097241379310343</v>
      </c>
      <c r="L343">
        <v>9.6422758620689404</v>
      </c>
      <c r="M343">
        <v>26.91110344827587</v>
      </c>
      <c r="N343">
        <v>2.0173034482758596</v>
      </c>
    </row>
    <row r="344" spans="2:14" x14ac:dyDescent="0.25">
      <c r="B344" s="5">
        <f t="shared" si="5"/>
        <v>42893</v>
      </c>
      <c r="C344">
        <v>38.610689655172443</v>
      </c>
      <c r="D344">
        <v>27.200344827586221</v>
      </c>
      <c r="E344">
        <v>11.735103448275845</v>
      </c>
      <c r="F344">
        <v>2.6268689655172466</v>
      </c>
      <c r="G344">
        <v>27.56</v>
      </c>
      <c r="H344">
        <v>14.53</v>
      </c>
      <c r="I344">
        <v>34.32</v>
      </c>
      <c r="J344">
        <v>3.5249999999999999</v>
      </c>
      <c r="K344">
        <v>14.732620689655185</v>
      </c>
      <c r="L344">
        <v>9.5335172413793039</v>
      </c>
      <c r="M344">
        <v>26.923724137931018</v>
      </c>
      <c r="N344">
        <v>2.018496551724136</v>
      </c>
    </row>
    <row r="345" spans="2:14" x14ac:dyDescent="0.25">
      <c r="B345" s="5">
        <f t="shared" si="5"/>
        <v>42894</v>
      </c>
      <c r="C345">
        <v>38.585416666666653</v>
      </c>
      <c r="D345">
        <v>27.06506944444444</v>
      </c>
      <c r="E345">
        <v>11.574236111111105</v>
      </c>
      <c r="F345">
        <v>2.6068541666666638</v>
      </c>
      <c r="G345">
        <v>27.54</v>
      </c>
      <c r="H345">
        <v>14.32</v>
      </c>
      <c r="I345">
        <v>34.28</v>
      </c>
      <c r="J345">
        <v>3.5019999999999998</v>
      </c>
      <c r="K345">
        <v>14.44090277777776</v>
      </c>
      <c r="L345">
        <v>9.4468750000000377</v>
      </c>
      <c r="M345">
        <v>26.858194444444472</v>
      </c>
      <c r="N345">
        <v>2.0107847222222195</v>
      </c>
    </row>
    <row r="346" spans="2:14" x14ac:dyDescent="0.25">
      <c r="B346" s="5">
        <f t="shared" si="5"/>
        <v>42895</v>
      </c>
      <c r="C346">
        <v>38.571597222222238</v>
      </c>
      <c r="D346">
        <v>26.921944444444453</v>
      </c>
      <c r="E346">
        <v>11.478541666666697</v>
      </c>
      <c r="F346">
        <v>2.587729166666664</v>
      </c>
      <c r="G346">
        <v>27.63</v>
      </c>
      <c r="H346">
        <v>14.03</v>
      </c>
      <c r="I346">
        <v>34.28</v>
      </c>
      <c r="J346">
        <v>3.5019999999999998</v>
      </c>
      <c r="K346">
        <v>14.234583333333331</v>
      </c>
      <c r="L346">
        <v>9.3682638888888725</v>
      </c>
      <c r="M346">
        <v>26.876319444444512</v>
      </c>
      <c r="N346">
        <v>2.007659722222221</v>
      </c>
    </row>
    <row r="347" spans="2:14" x14ac:dyDescent="0.25">
      <c r="B347" s="5">
        <f t="shared" si="5"/>
        <v>42896</v>
      </c>
      <c r="C347">
        <v>38.53687500000003</v>
      </c>
      <c r="D347">
        <v>26.702777777777769</v>
      </c>
      <c r="E347">
        <v>11.373958333333308</v>
      </c>
      <c r="F347">
        <v>2.5677222222222249</v>
      </c>
      <c r="G347">
        <v>27.45</v>
      </c>
      <c r="H347">
        <v>13.81</v>
      </c>
      <c r="I347">
        <v>34.26</v>
      </c>
      <c r="J347">
        <v>3.4540000000000002</v>
      </c>
      <c r="K347">
        <v>14.041111111111128</v>
      </c>
      <c r="L347">
        <v>9.2787499999999969</v>
      </c>
      <c r="M347">
        <v>26.842777777777787</v>
      </c>
      <c r="N347">
        <v>2.0047361111111064</v>
      </c>
    </row>
    <row r="348" spans="2:14" x14ac:dyDescent="0.25">
      <c r="B348" s="5">
        <f t="shared" si="5"/>
        <v>42897</v>
      </c>
      <c r="C348">
        <v>38.503472222222243</v>
      </c>
      <c r="D348">
        <v>26.548680555555585</v>
      </c>
      <c r="E348">
        <v>11.334930555555545</v>
      </c>
      <c r="F348">
        <v>2.5488194444444501</v>
      </c>
      <c r="G348">
        <v>27.57</v>
      </c>
      <c r="H348">
        <v>13.71</v>
      </c>
      <c r="I348">
        <v>34.26</v>
      </c>
      <c r="J348">
        <v>3.4430000000000001</v>
      </c>
      <c r="K348">
        <v>13.908958333333331</v>
      </c>
      <c r="L348">
        <v>9.2053472222222563</v>
      </c>
      <c r="M348">
        <v>26.824583333333361</v>
      </c>
      <c r="N348">
        <v>1.9975624999999952</v>
      </c>
    </row>
    <row r="349" spans="2:14" x14ac:dyDescent="0.25">
      <c r="B349" s="5">
        <f t="shared" si="5"/>
        <v>42898</v>
      </c>
      <c r="C349">
        <v>38.501875000000027</v>
      </c>
      <c r="D349">
        <v>26.450138888888876</v>
      </c>
      <c r="E349">
        <v>11.298958333333328</v>
      </c>
      <c r="F349">
        <v>2.5291041666666638</v>
      </c>
      <c r="G349">
        <v>27.66</v>
      </c>
      <c r="H349">
        <v>13.55</v>
      </c>
      <c r="I349">
        <v>34.26</v>
      </c>
      <c r="J349">
        <v>3.4540000000000002</v>
      </c>
      <c r="K349">
        <v>13.749097222222238</v>
      </c>
      <c r="L349">
        <v>9.1172222222222139</v>
      </c>
      <c r="M349">
        <v>26.837222222222199</v>
      </c>
      <c r="N349">
        <v>1.9941111111111067</v>
      </c>
    </row>
    <row r="350" spans="2:14" x14ac:dyDescent="0.25">
      <c r="B350" s="5">
        <f t="shared" si="5"/>
        <v>42899</v>
      </c>
      <c r="C350">
        <v>38.500416666666666</v>
      </c>
      <c r="D350">
        <v>26.265277777777762</v>
      </c>
      <c r="E350">
        <v>11.229930555555576</v>
      </c>
      <c r="F350">
        <v>2.505944444444447</v>
      </c>
      <c r="G350">
        <v>27.68</v>
      </c>
      <c r="H350">
        <v>13.35</v>
      </c>
      <c r="I350">
        <v>34.26</v>
      </c>
      <c r="J350">
        <v>3.4540000000000002</v>
      </c>
      <c r="K350">
        <v>13.571666666666664</v>
      </c>
      <c r="L350">
        <v>9.0255555555555542</v>
      </c>
      <c r="M350">
        <v>26.843124999999993</v>
      </c>
      <c r="N350">
        <v>1.990013888888889</v>
      </c>
    </row>
    <row r="351" spans="2:14" x14ac:dyDescent="0.25">
      <c r="B351" s="5">
        <f t="shared" si="5"/>
        <v>42900</v>
      </c>
      <c r="C351">
        <v>38.483402777777727</v>
      </c>
      <c r="D351">
        <v>29.169027777777785</v>
      </c>
      <c r="E351">
        <v>15.25625000000001</v>
      </c>
      <c r="F351">
        <v>2.9366527777777787</v>
      </c>
      <c r="G351">
        <v>27.72</v>
      </c>
      <c r="H351">
        <v>14.75</v>
      </c>
      <c r="I351">
        <v>34.299999999999997</v>
      </c>
      <c r="J351">
        <v>3.742</v>
      </c>
      <c r="K351">
        <v>18.153749999999995</v>
      </c>
      <c r="L351">
        <v>9.3700694444444661</v>
      </c>
      <c r="M351">
        <v>26.85347222222217</v>
      </c>
      <c r="N351">
        <v>2.051048611111109</v>
      </c>
    </row>
    <row r="352" spans="2:14" x14ac:dyDescent="0.25">
      <c r="B352" s="5">
        <f t="shared" si="5"/>
        <v>42901</v>
      </c>
      <c r="C352">
        <v>38.489722222222241</v>
      </c>
      <c r="D352">
        <v>28.291458333333328</v>
      </c>
      <c r="E352">
        <v>16.276249999999983</v>
      </c>
      <c r="F352">
        <v>2.8902916666666685</v>
      </c>
      <c r="G352">
        <v>27.57</v>
      </c>
      <c r="H352">
        <v>14.5</v>
      </c>
      <c r="I352">
        <v>34.28</v>
      </c>
      <c r="J352">
        <v>3.694</v>
      </c>
      <c r="K352">
        <v>18.373055555555556</v>
      </c>
      <c r="L352">
        <v>9.8039583333333198</v>
      </c>
      <c r="M352">
        <v>26.842916666666678</v>
      </c>
      <c r="N352">
        <v>2.0506944444444457</v>
      </c>
    </row>
    <row r="353" spans="2:14" x14ac:dyDescent="0.25">
      <c r="B353" s="5">
        <f t="shared" si="5"/>
        <v>42902</v>
      </c>
      <c r="C353">
        <v>38.496319444444453</v>
      </c>
      <c r="D353">
        <v>27.681319444444465</v>
      </c>
      <c r="E353">
        <v>14.634166666666665</v>
      </c>
      <c r="F353">
        <v>2.7691527777777787</v>
      </c>
      <c r="G353">
        <v>27.66</v>
      </c>
      <c r="H353">
        <v>14.33</v>
      </c>
      <c r="I353">
        <v>34.26</v>
      </c>
      <c r="J353">
        <v>3.645</v>
      </c>
      <c r="K353">
        <v>16.2279861111111</v>
      </c>
      <c r="L353">
        <v>9.6829166666666833</v>
      </c>
      <c r="M353">
        <v>26.825763888888893</v>
      </c>
      <c r="N353">
        <v>2.0338680555555566</v>
      </c>
    </row>
    <row r="354" spans="2:14" x14ac:dyDescent="0.25">
      <c r="B354" s="5">
        <f t="shared" si="5"/>
        <v>42903</v>
      </c>
      <c r="C354">
        <v>38.494202898550689</v>
      </c>
      <c r="D354">
        <v>27.766280193236636</v>
      </c>
      <c r="E354">
        <v>14.446835748792282</v>
      </c>
      <c r="F354">
        <v>2.7804323671497557</v>
      </c>
      <c r="G354">
        <v>27.54</v>
      </c>
      <c r="H354">
        <v>14.17</v>
      </c>
      <c r="I354">
        <v>34.299999999999997</v>
      </c>
      <c r="J354">
        <v>3.621</v>
      </c>
      <c r="K354">
        <v>16.498140096618354</v>
      </c>
      <c r="L354">
        <v>9.683357487922688</v>
      </c>
      <c r="M354">
        <v>26.837874396135295</v>
      </c>
      <c r="N354">
        <v>2.0348840579710195</v>
      </c>
    </row>
    <row r="355" spans="2:14" x14ac:dyDescent="0.25">
      <c r="B355" s="5">
        <f t="shared" si="5"/>
        <v>42904</v>
      </c>
      <c r="C355">
        <v>38.474513888888815</v>
      </c>
      <c r="D355">
        <v>29.728263888888893</v>
      </c>
      <c r="E355">
        <v>15.408958333333326</v>
      </c>
      <c r="F355">
        <v>2.988798611111112</v>
      </c>
      <c r="G355">
        <v>27.66</v>
      </c>
      <c r="H355">
        <v>15.39</v>
      </c>
      <c r="I355">
        <v>34.28</v>
      </c>
      <c r="J355">
        <v>3.742</v>
      </c>
      <c r="K355">
        <v>18.444374999999994</v>
      </c>
      <c r="L355">
        <v>9.7490972222222183</v>
      </c>
      <c r="M355">
        <v>26.847083333333341</v>
      </c>
      <c r="N355">
        <v>2.0846944444444442</v>
      </c>
    </row>
    <row r="356" spans="2:14" x14ac:dyDescent="0.25">
      <c r="B356" s="5">
        <f t="shared" si="5"/>
        <v>42905</v>
      </c>
      <c r="C356">
        <v>38.478958333333317</v>
      </c>
      <c r="D356">
        <v>29.057083333333349</v>
      </c>
      <c r="E356">
        <v>16.764375000000012</v>
      </c>
      <c r="F356">
        <v>2.947729166666667</v>
      </c>
      <c r="G356">
        <v>27.69</v>
      </c>
      <c r="H356">
        <v>14.91</v>
      </c>
      <c r="I356">
        <v>34.299999999999997</v>
      </c>
      <c r="J356">
        <v>3.718</v>
      </c>
      <c r="K356">
        <v>20.339027777777765</v>
      </c>
      <c r="L356">
        <v>9.934791666666662</v>
      </c>
      <c r="M356">
        <v>26.833680555555585</v>
      </c>
      <c r="N356">
        <v>2.0978125000000025</v>
      </c>
    </row>
    <row r="357" spans="2:14" x14ac:dyDescent="0.25">
      <c r="B357" s="5">
        <f t="shared" si="5"/>
        <v>42906</v>
      </c>
      <c r="C357">
        <v>38.500000000000028</v>
      </c>
      <c r="D357">
        <v>27.987569444444443</v>
      </c>
      <c r="E357">
        <v>15.022499999999996</v>
      </c>
      <c r="F357">
        <v>2.7966319444444432</v>
      </c>
      <c r="G357">
        <v>27.78</v>
      </c>
      <c r="H357">
        <v>14.64</v>
      </c>
      <c r="I357">
        <v>34.299999999999997</v>
      </c>
      <c r="J357">
        <v>3.669</v>
      </c>
      <c r="K357">
        <v>18.195138888888891</v>
      </c>
      <c r="L357">
        <v>9.7638888888888928</v>
      </c>
      <c r="M357">
        <v>26.882361111111091</v>
      </c>
      <c r="N357">
        <v>2.056465277777777</v>
      </c>
    </row>
    <row r="358" spans="2:14" x14ac:dyDescent="0.25">
      <c r="B358" s="5">
        <f t="shared" si="5"/>
        <v>42907</v>
      </c>
      <c r="C358">
        <v>38.500486111111115</v>
      </c>
      <c r="D358">
        <v>27.631597222222261</v>
      </c>
      <c r="E358">
        <v>13.117083333333325</v>
      </c>
      <c r="F358">
        <v>2.7352777777777764</v>
      </c>
      <c r="G358">
        <v>27.86</v>
      </c>
      <c r="H358">
        <v>14.5</v>
      </c>
      <c r="I358">
        <v>34.299999999999997</v>
      </c>
      <c r="J358">
        <v>3.657</v>
      </c>
      <c r="K358">
        <v>16.383541666666659</v>
      </c>
      <c r="L358">
        <v>9.671944444444458</v>
      </c>
      <c r="M358">
        <v>26.867013888888927</v>
      </c>
      <c r="N358">
        <v>2.04770138888889</v>
      </c>
    </row>
    <row r="359" spans="2:14" x14ac:dyDescent="0.25">
      <c r="B359" s="5">
        <f t="shared" si="5"/>
        <v>42908</v>
      </c>
      <c r="C359">
        <v>38.505972222222248</v>
      </c>
      <c r="D359">
        <v>27.467847222222201</v>
      </c>
      <c r="E359">
        <v>12.261388888888895</v>
      </c>
      <c r="F359">
        <v>2.6860069444444448</v>
      </c>
      <c r="G359">
        <v>27.69</v>
      </c>
      <c r="H359">
        <v>14.35</v>
      </c>
      <c r="I359">
        <v>34.340000000000003</v>
      </c>
      <c r="J359">
        <v>3.645</v>
      </c>
      <c r="K359">
        <v>15.558541666666656</v>
      </c>
      <c r="L359">
        <v>9.6128472222222054</v>
      </c>
      <c r="M359">
        <v>26.873888888888882</v>
      </c>
      <c r="N359">
        <v>2.0432569444444457</v>
      </c>
    </row>
    <row r="360" spans="2:14" x14ac:dyDescent="0.25">
      <c r="B360" s="5">
        <f t="shared" si="5"/>
        <v>42909</v>
      </c>
      <c r="C360">
        <v>38.499027777777783</v>
      </c>
      <c r="D360">
        <v>29.43784722222221</v>
      </c>
      <c r="E360">
        <v>15.362500000000008</v>
      </c>
      <c r="F360">
        <v>2.9460833333333314</v>
      </c>
      <c r="G360">
        <v>27.72</v>
      </c>
      <c r="H360">
        <v>15.11</v>
      </c>
      <c r="I360">
        <v>34.340000000000003</v>
      </c>
      <c r="J360">
        <v>3.7909999999999999</v>
      </c>
      <c r="K360">
        <v>18.904444444444472</v>
      </c>
      <c r="L360">
        <v>9.8279861111111089</v>
      </c>
      <c r="M360">
        <v>26.857847222222219</v>
      </c>
      <c r="N360">
        <v>2.0912708333333323</v>
      </c>
    </row>
    <row r="361" spans="2:14" x14ac:dyDescent="0.25">
      <c r="B361" s="5">
        <f t="shared" si="5"/>
        <v>42910</v>
      </c>
      <c r="C361">
        <v>38.50263888888891</v>
      </c>
      <c r="D361">
        <v>28.447569444444444</v>
      </c>
      <c r="E361">
        <v>16.12187500000001</v>
      </c>
      <c r="F361">
        <v>2.8568541666666674</v>
      </c>
      <c r="G361">
        <v>27.81</v>
      </c>
      <c r="H361">
        <v>14.8</v>
      </c>
      <c r="I361">
        <v>34.340000000000003</v>
      </c>
      <c r="J361">
        <v>3.742</v>
      </c>
      <c r="K361">
        <v>19.986458333333342</v>
      </c>
      <c r="L361">
        <v>9.8381249999999909</v>
      </c>
      <c r="M361">
        <v>26.896388888888893</v>
      </c>
      <c r="N361">
        <v>2.0780972222222207</v>
      </c>
    </row>
    <row r="362" spans="2:14" x14ac:dyDescent="0.25">
      <c r="B362" s="5">
        <f t="shared" si="5"/>
        <v>42911</v>
      </c>
      <c r="C362">
        <v>38.499583333333334</v>
      </c>
      <c r="D362">
        <v>29.533055555555563</v>
      </c>
      <c r="E362">
        <v>15.967569444444454</v>
      </c>
      <c r="F362">
        <v>2.9769166666666673</v>
      </c>
      <c r="G362">
        <v>27.96</v>
      </c>
      <c r="H362">
        <v>15.25</v>
      </c>
      <c r="I362">
        <v>34.32</v>
      </c>
      <c r="J362">
        <v>3.8159999999999998</v>
      </c>
      <c r="K362">
        <v>19.798888888888907</v>
      </c>
      <c r="L362">
        <v>9.8482638888888925</v>
      </c>
      <c r="M362">
        <v>26.856666666666705</v>
      </c>
      <c r="N362">
        <v>2.1042152777777776</v>
      </c>
    </row>
    <row r="363" spans="2:14" x14ac:dyDescent="0.25">
      <c r="B363" s="5">
        <f t="shared" si="5"/>
        <v>42912</v>
      </c>
      <c r="C363">
        <v>38.506875000000015</v>
      </c>
      <c r="D363">
        <v>28.582847222222213</v>
      </c>
      <c r="E363">
        <v>16.46805555555558</v>
      </c>
      <c r="F363">
        <v>2.8727986111111119</v>
      </c>
      <c r="G363">
        <v>27.93</v>
      </c>
      <c r="H363">
        <v>14.89</v>
      </c>
      <c r="I363">
        <v>34.32</v>
      </c>
      <c r="J363">
        <v>3.7669999999999999</v>
      </c>
      <c r="K363">
        <v>20.48159722222222</v>
      </c>
      <c r="L363">
        <v>9.8659027777777712</v>
      </c>
      <c r="M363">
        <v>26.852361111111126</v>
      </c>
      <c r="N363">
        <v>2.0977916666666676</v>
      </c>
    </row>
    <row r="364" spans="2:14" x14ac:dyDescent="0.25">
      <c r="B364" s="5">
        <f t="shared" si="5"/>
        <v>42913</v>
      </c>
      <c r="C364">
        <v>38.501041666666659</v>
      </c>
      <c r="D364">
        <v>27.922777777777789</v>
      </c>
      <c r="E364">
        <v>15.606527777777773</v>
      </c>
      <c r="F364">
        <v>2.7685694444444446</v>
      </c>
      <c r="G364">
        <v>27.81</v>
      </c>
      <c r="H364">
        <v>14.71</v>
      </c>
      <c r="I364">
        <v>34.340000000000003</v>
      </c>
      <c r="J364">
        <v>3.694</v>
      </c>
      <c r="K364">
        <v>19.920277777777795</v>
      </c>
      <c r="L364">
        <v>9.7520138888888894</v>
      </c>
      <c r="M364">
        <v>26.873472222222183</v>
      </c>
      <c r="N364">
        <v>2.0659722222222174</v>
      </c>
    </row>
    <row r="365" spans="2:14" x14ac:dyDescent="0.25">
      <c r="B365" s="5">
        <f t="shared" si="5"/>
        <v>42914</v>
      </c>
      <c r="C365">
        <v>38.508750000000042</v>
      </c>
      <c r="D365">
        <v>29.018124999999991</v>
      </c>
      <c r="E365">
        <v>16.051111111111101</v>
      </c>
      <c r="F365">
        <v>2.8684791666666665</v>
      </c>
      <c r="G365">
        <v>27.71</v>
      </c>
      <c r="H365">
        <v>15.25</v>
      </c>
      <c r="I365">
        <v>34.340000000000003</v>
      </c>
      <c r="J365">
        <v>3.84</v>
      </c>
      <c r="K365">
        <v>20.508819444444452</v>
      </c>
      <c r="L365">
        <v>9.7511111111111024</v>
      </c>
      <c r="M365">
        <v>26.872986111111096</v>
      </c>
      <c r="N365">
        <v>2.0836180555555566</v>
      </c>
    </row>
    <row r="366" spans="2:14" x14ac:dyDescent="0.25">
      <c r="B366" s="5">
        <f t="shared" si="5"/>
        <v>42915</v>
      </c>
      <c r="C366">
        <v>38.509513888888904</v>
      </c>
      <c r="D366">
        <v>29.089513888888902</v>
      </c>
      <c r="E366">
        <v>17.083611111111111</v>
      </c>
      <c r="F366">
        <v>2.9214097222222204</v>
      </c>
      <c r="G366">
        <v>27.81</v>
      </c>
      <c r="H366">
        <v>15</v>
      </c>
      <c r="I366">
        <v>34.340000000000003</v>
      </c>
      <c r="J366">
        <v>3.7669999999999999</v>
      </c>
      <c r="K366">
        <v>20.925972222222214</v>
      </c>
      <c r="L366">
        <v>9.9283333333333399</v>
      </c>
      <c r="M366">
        <v>26.914305555555575</v>
      </c>
      <c r="N366">
        <v>2.1191944444444406</v>
      </c>
    </row>
    <row r="367" spans="2:14" x14ac:dyDescent="0.25">
      <c r="B367" s="5">
        <f t="shared" si="5"/>
        <v>42916</v>
      </c>
      <c r="C367">
        <v>38.532361111111186</v>
      </c>
      <c r="D367">
        <v>28.229513888888864</v>
      </c>
      <c r="E367">
        <v>15.855694444444465</v>
      </c>
      <c r="F367">
        <v>2.8061597222222239</v>
      </c>
      <c r="G367">
        <v>27.54</v>
      </c>
      <c r="H367">
        <v>14.32</v>
      </c>
      <c r="I367">
        <v>34.28</v>
      </c>
      <c r="J367">
        <v>3.5019999999999998</v>
      </c>
      <c r="K367">
        <v>19.63819444444443</v>
      </c>
      <c r="L367">
        <v>9.7952083333333189</v>
      </c>
      <c r="M367">
        <v>26.897499999999997</v>
      </c>
      <c r="N367">
        <v>2.0772430555555541</v>
      </c>
    </row>
    <row r="368" spans="2:14" x14ac:dyDescent="0.25">
      <c r="C368" s="8">
        <f t="shared" ref="C368:N368" si="6">+MAX(C3:C367)</f>
        <v>40.458680555555581</v>
      </c>
      <c r="D368" s="8">
        <f t="shared" si="6"/>
        <v>31.425000000000011</v>
      </c>
      <c r="E368" s="8">
        <f t="shared" si="6"/>
        <v>25.840694444444438</v>
      </c>
      <c r="F368" s="8">
        <f t="shared" si="6"/>
        <v>3.302590277777778</v>
      </c>
      <c r="G368" s="8">
        <f t="shared" si="6"/>
        <v>28.5</v>
      </c>
      <c r="H368" s="8">
        <f t="shared" si="6"/>
        <v>23.28</v>
      </c>
      <c r="I368" s="8">
        <f t="shared" si="6"/>
        <v>49.14</v>
      </c>
      <c r="J368" s="8">
        <f t="shared" si="6"/>
        <v>4.0650000000000004</v>
      </c>
      <c r="K368" s="8">
        <f t="shared" si="6"/>
        <v>28.615763888888871</v>
      </c>
      <c r="L368" s="8">
        <f t="shared" si="6"/>
        <v>12.596805555555527</v>
      </c>
      <c r="M368" s="8">
        <f t="shared" si="6"/>
        <v>27.054791666666674</v>
      </c>
      <c r="N368" s="8">
        <f t="shared" si="6"/>
        <v>2.1287569444444401</v>
      </c>
    </row>
    <row r="369" spans="3:14" x14ac:dyDescent="0.25">
      <c r="C369" s="8">
        <f t="shared" ref="C369:N369" si="7">+MIN(C3:C367)</f>
        <v>38.474513888888815</v>
      </c>
      <c r="D369" s="8">
        <f t="shared" si="7"/>
        <v>20.094861111111104</v>
      </c>
      <c r="E369" s="8">
        <f t="shared" si="7"/>
        <v>11.229930555555576</v>
      </c>
      <c r="F369" s="8">
        <f t="shared" si="7"/>
        <v>2.505944444444447</v>
      </c>
      <c r="G369" s="8">
        <f t="shared" si="7"/>
        <v>23.12</v>
      </c>
      <c r="H369" s="8">
        <f t="shared" si="7"/>
        <v>7.2480000000000002</v>
      </c>
      <c r="I369" s="8">
        <f t="shared" si="7"/>
        <v>34.25</v>
      </c>
      <c r="J369" s="8">
        <f t="shared" si="7"/>
        <v>2.6709999999999998</v>
      </c>
      <c r="K369" s="8">
        <f t="shared" si="7"/>
        <v>13.04506944444446</v>
      </c>
      <c r="L369" s="8">
        <f t="shared" si="7"/>
        <v>9.0255555555555542</v>
      </c>
      <c r="M369" s="8">
        <f t="shared" si="7"/>
        <v>25.519020979020979</v>
      </c>
      <c r="N369" s="8">
        <f t="shared" si="7"/>
        <v>1.4077222222222252</v>
      </c>
    </row>
  </sheetData>
  <mergeCells count="3">
    <mergeCell ref="C1:F1"/>
    <mergeCell ref="G1:J1"/>
    <mergeCell ref="K1:N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F5C00-AB3C-4698-8357-17875D1400AA}">
  <dimension ref="A3:P82"/>
  <sheetViews>
    <sheetView topLeftCell="F1" workbookViewId="0">
      <selection activeCell="P5" sqref="P5:P82"/>
    </sheetView>
  </sheetViews>
  <sheetFormatPr defaultRowHeight="15" x14ac:dyDescent="0.25"/>
  <cols>
    <col min="1" max="16" width="13.85546875" customWidth="1"/>
  </cols>
  <sheetData>
    <row r="3" spans="1:16" x14ac:dyDescent="0.25">
      <c r="A3" s="15" t="s">
        <v>37</v>
      </c>
      <c r="B3" s="15"/>
      <c r="C3" s="15" t="s">
        <v>35</v>
      </c>
      <c r="D3" s="15"/>
      <c r="E3" s="15" t="s">
        <v>33</v>
      </c>
      <c r="F3" s="15"/>
      <c r="G3" s="15" t="s">
        <v>34</v>
      </c>
      <c r="H3" s="15"/>
      <c r="I3" s="15" t="s">
        <v>36</v>
      </c>
      <c r="J3" s="15"/>
      <c r="K3" s="15" t="s">
        <v>38</v>
      </c>
      <c r="L3" s="15"/>
      <c r="M3" s="15" t="s">
        <v>39</v>
      </c>
      <c r="N3" s="15"/>
      <c r="O3" s="15" t="s">
        <v>40</v>
      </c>
      <c r="P3" s="15"/>
    </row>
    <row r="4" spans="1:16" s="14" customFormat="1" ht="30" x14ac:dyDescent="0.25">
      <c r="A4" s="16" t="s">
        <v>31</v>
      </c>
      <c r="B4" s="16" t="s">
        <v>32</v>
      </c>
      <c r="C4" s="16" t="s">
        <v>31</v>
      </c>
      <c r="D4" s="16" t="s">
        <v>32</v>
      </c>
      <c r="E4" s="16" t="s">
        <v>31</v>
      </c>
      <c r="F4" s="16" t="s">
        <v>32</v>
      </c>
      <c r="G4" s="16" t="s">
        <v>31</v>
      </c>
      <c r="H4" s="16" t="s">
        <v>32</v>
      </c>
      <c r="I4" s="16" t="s">
        <v>31</v>
      </c>
      <c r="J4" s="16" t="s">
        <v>32</v>
      </c>
      <c r="K4" s="16" t="s">
        <v>31</v>
      </c>
      <c r="L4" s="16" t="s">
        <v>32</v>
      </c>
      <c r="M4" s="16" t="s">
        <v>31</v>
      </c>
      <c r="N4" s="16" t="s">
        <v>32</v>
      </c>
      <c r="O4" s="16" t="s">
        <v>31</v>
      </c>
      <c r="P4" s="16" t="s">
        <v>32</v>
      </c>
    </row>
    <row r="5" spans="1:16" x14ac:dyDescent="0.25">
      <c r="A5" s="17">
        <v>0.01</v>
      </c>
      <c r="B5" s="17">
        <v>0.42299999999999999</v>
      </c>
      <c r="C5" s="17">
        <v>1.0000000000000002E-2</v>
      </c>
      <c r="D5" s="20">
        <v>0.30940399992634671</v>
      </c>
      <c r="E5" s="17">
        <v>1.0000000000000002E-2</v>
      </c>
      <c r="F5" s="20">
        <v>0.41821399992634672</v>
      </c>
      <c r="G5" s="17">
        <v>0.01</v>
      </c>
      <c r="H5" s="20">
        <v>0.51</v>
      </c>
      <c r="I5" s="17">
        <v>0.01</v>
      </c>
      <c r="J5" s="17">
        <v>0.38979999999999998</v>
      </c>
      <c r="K5" s="17">
        <v>0.01</v>
      </c>
      <c r="L5" s="20">
        <v>0.38</v>
      </c>
      <c r="M5" s="17">
        <v>0.01</v>
      </c>
      <c r="N5" s="20">
        <v>0.38100000000000001</v>
      </c>
      <c r="O5" s="17">
        <v>1.0000000000000002E-2</v>
      </c>
      <c r="P5" s="17">
        <v>0.27440399992634668</v>
      </c>
    </row>
    <row r="6" spans="1:16" x14ac:dyDescent="0.25">
      <c r="A6" s="18">
        <v>0.02</v>
      </c>
      <c r="B6" s="18">
        <v>0.42299999999999999</v>
      </c>
      <c r="C6" s="18">
        <v>2.0000000000000004E-2</v>
      </c>
      <c r="D6" s="21">
        <v>0.30895931533194554</v>
      </c>
      <c r="E6" s="18">
        <v>2.0000000000000004E-2</v>
      </c>
      <c r="F6" s="21">
        <v>0.41776931533194556</v>
      </c>
      <c r="G6" s="18">
        <v>0.02</v>
      </c>
      <c r="H6" s="21">
        <v>0.51</v>
      </c>
      <c r="I6" s="18">
        <v>0.02</v>
      </c>
      <c r="J6" s="18">
        <v>0.38890000000000002</v>
      </c>
      <c r="K6" s="18">
        <v>0.02</v>
      </c>
      <c r="L6" s="21">
        <v>0.31</v>
      </c>
      <c r="M6" s="18">
        <v>0.02</v>
      </c>
      <c r="N6" s="21">
        <v>0.38100000000000001</v>
      </c>
      <c r="O6" s="18">
        <v>1.1000000000000001E-2</v>
      </c>
      <c r="P6" s="18">
        <v>0.2743564723912244</v>
      </c>
    </row>
    <row r="7" spans="1:16" x14ac:dyDescent="0.25">
      <c r="A7" s="18">
        <v>0.04</v>
      </c>
      <c r="B7" s="18">
        <v>0.42299999999999999</v>
      </c>
      <c r="C7" s="18">
        <v>4.0000000000000008E-2</v>
      </c>
      <c r="D7" s="21">
        <v>0.30818638542831833</v>
      </c>
      <c r="E7" s="18">
        <v>4.0000000000000008E-2</v>
      </c>
      <c r="F7" s="21">
        <v>0.41699638542831835</v>
      </c>
      <c r="G7" s="18">
        <v>0.04</v>
      </c>
      <c r="H7" s="21">
        <v>0.51</v>
      </c>
      <c r="I7" s="18">
        <v>0.04</v>
      </c>
      <c r="J7" s="18">
        <v>0.38300000000000001</v>
      </c>
      <c r="K7" s="18">
        <v>0.04</v>
      </c>
      <c r="L7" s="21">
        <v>0.24</v>
      </c>
      <c r="M7" s="18">
        <v>0.04</v>
      </c>
      <c r="N7" s="21">
        <v>0.38100000000000001</v>
      </c>
      <c r="O7" s="18">
        <v>1.2E-2</v>
      </c>
      <c r="P7" s="18">
        <v>0.27430979466293232</v>
      </c>
    </row>
    <row r="8" spans="1:16" x14ac:dyDescent="0.25">
      <c r="A8" s="18">
        <v>0.06</v>
      </c>
      <c r="B8" s="18">
        <v>0.42299999999999999</v>
      </c>
      <c r="C8" s="18">
        <v>0.06</v>
      </c>
      <c r="D8" s="21">
        <v>0.30749372834366873</v>
      </c>
      <c r="E8" s="18">
        <v>0.06</v>
      </c>
      <c r="F8" s="21">
        <v>0.41630372834366874</v>
      </c>
      <c r="G8" s="18">
        <v>0.06</v>
      </c>
      <c r="H8" s="21">
        <v>0.51</v>
      </c>
      <c r="I8" s="18">
        <v>0.06</v>
      </c>
      <c r="J8" s="18">
        <v>0.37009999999999998</v>
      </c>
      <c r="K8" s="18">
        <v>0.06</v>
      </c>
      <c r="L8" s="21">
        <v>0.2</v>
      </c>
      <c r="M8" s="18">
        <v>0.06</v>
      </c>
      <c r="N8" s="21">
        <v>0.38100000000000001</v>
      </c>
      <c r="O8" s="18">
        <v>1.3000000000000001E-2</v>
      </c>
      <c r="P8" s="18">
        <v>0.27426388408248437</v>
      </c>
    </row>
    <row r="9" spans="1:16" x14ac:dyDescent="0.25">
      <c r="A9" s="18">
        <v>0.08</v>
      </c>
      <c r="B9" s="18">
        <v>0.42299999999999999</v>
      </c>
      <c r="C9" s="18">
        <v>8.0000000000000016E-2</v>
      </c>
      <c r="D9" s="21">
        <v>0.3068500481932841</v>
      </c>
      <c r="E9" s="18">
        <v>8.0000000000000016E-2</v>
      </c>
      <c r="F9" s="21">
        <v>0.41566004819328412</v>
      </c>
      <c r="G9" s="18">
        <v>0.08</v>
      </c>
      <c r="H9" s="21">
        <v>0.51</v>
      </c>
      <c r="I9" s="18">
        <v>0.08</v>
      </c>
      <c r="J9" s="18">
        <v>0.35070000000000001</v>
      </c>
      <c r="K9" s="18">
        <v>0.08</v>
      </c>
      <c r="L9" s="21">
        <v>0.17</v>
      </c>
      <c r="M9" s="18">
        <v>0.08</v>
      </c>
      <c r="N9" s="21">
        <v>0.38100000000000001</v>
      </c>
      <c r="O9" s="18">
        <v>1.4000000000000002E-2</v>
      </c>
      <c r="P9" s="18">
        <v>0.27421867182946347</v>
      </c>
    </row>
    <row r="10" spans="1:16" x14ac:dyDescent="0.25">
      <c r="A10" s="18">
        <v>0.1</v>
      </c>
      <c r="B10" s="18">
        <v>0.42299999999999999</v>
      </c>
      <c r="C10" s="18">
        <v>0.1</v>
      </c>
      <c r="D10" s="21">
        <v>0.30624145389421009</v>
      </c>
      <c r="E10" s="18">
        <v>0.1</v>
      </c>
      <c r="F10" s="21">
        <v>0.41505145389421011</v>
      </c>
      <c r="G10" s="18">
        <v>0.1</v>
      </c>
      <c r="H10" s="21">
        <v>0.51</v>
      </c>
      <c r="I10" s="18">
        <v>0.1</v>
      </c>
      <c r="J10" s="18">
        <v>0.32700000000000001</v>
      </c>
      <c r="K10" s="18">
        <v>0.1</v>
      </c>
      <c r="L10" s="21">
        <v>0.15</v>
      </c>
      <c r="M10" s="18">
        <v>0.1</v>
      </c>
      <c r="N10" s="21">
        <v>0.38100000000000001</v>
      </c>
      <c r="O10" s="18">
        <v>1.4999999999999999E-2</v>
      </c>
      <c r="P10" s="18">
        <v>0.2741740997807211</v>
      </c>
    </row>
    <row r="11" spans="1:16" x14ac:dyDescent="0.25">
      <c r="A11" s="18">
        <v>0.2</v>
      </c>
      <c r="B11" s="18">
        <v>0.4229</v>
      </c>
      <c r="C11" s="18">
        <v>0.2</v>
      </c>
      <c r="D11" s="21">
        <v>0.30352683026883553</v>
      </c>
      <c r="E11" s="18">
        <v>0.2</v>
      </c>
      <c r="F11" s="21">
        <v>0.41233683026883555</v>
      </c>
      <c r="G11" s="18">
        <v>0.2</v>
      </c>
      <c r="H11" s="21">
        <v>0.51</v>
      </c>
      <c r="I11" s="18">
        <v>0.2</v>
      </c>
      <c r="J11" s="18">
        <v>0.2208</v>
      </c>
      <c r="K11" s="18">
        <v>0.2</v>
      </c>
      <c r="L11" s="21">
        <v>0.1</v>
      </c>
      <c r="M11" s="18">
        <v>0.2</v>
      </c>
      <c r="N11" s="21">
        <v>0.38100000000000001</v>
      </c>
      <c r="O11" s="18">
        <v>2.0000000000000004E-2</v>
      </c>
      <c r="P11" s="18">
        <v>0.27395931533194551</v>
      </c>
    </row>
    <row r="12" spans="1:16" x14ac:dyDescent="0.25">
      <c r="A12" s="18">
        <v>0.4</v>
      </c>
      <c r="B12" s="18">
        <v>0.42280000000000001</v>
      </c>
      <c r="C12" s="18">
        <v>0.4</v>
      </c>
      <c r="D12" s="21">
        <v>0.29898023097697768</v>
      </c>
      <c r="E12" s="18">
        <v>0.4</v>
      </c>
      <c r="F12" s="21">
        <v>0.4077902309769777</v>
      </c>
      <c r="G12" s="18">
        <v>0.4</v>
      </c>
      <c r="H12" s="21">
        <v>0.51</v>
      </c>
      <c r="I12" s="18">
        <v>0.4</v>
      </c>
      <c r="J12" s="18">
        <v>0.1421</v>
      </c>
      <c r="K12" s="18">
        <v>0.4</v>
      </c>
      <c r="L12" s="21">
        <v>0.06</v>
      </c>
      <c r="M12" s="18">
        <v>0.4</v>
      </c>
      <c r="N12" s="21">
        <v>0.38090000000000002</v>
      </c>
      <c r="O12" s="18">
        <v>0.03</v>
      </c>
      <c r="P12" s="18">
        <v>0.27355933750990813</v>
      </c>
    </row>
    <row r="13" spans="1:16" x14ac:dyDescent="0.25">
      <c r="A13" s="18">
        <v>0.6</v>
      </c>
      <c r="B13" s="18">
        <v>0.42270000000000002</v>
      </c>
      <c r="C13" s="18">
        <v>0.60000000000000009</v>
      </c>
      <c r="D13" s="21">
        <v>0.29508012489346203</v>
      </c>
      <c r="E13" s="18">
        <v>0.60000000000000009</v>
      </c>
      <c r="F13" s="21">
        <v>0.40389012489346204</v>
      </c>
      <c r="G13" s="18">
        <v>0.6</v>
      </c>
      <c r="H13" s="21">
        <v>0.51</v>
      </c>
      <c r="I13" s="18">
        <v>0.6</v>
      </c>
      <c r="J13" s="18">
        <v>0.11600000000000001</v>
      </c>
      <c r="K13" s="18">
        <v>0.6</v>
      </c>
      <c r="L13" s="21">
        <v>0.04</v>
      </c>
      <c r="M13" s="18">
        <v>0.6</v>
      </c>
      <c r="N13" s="21">
        <v>0.38090000000000002</v>
      </c>
      <c r="O13" s="18">
        <v>4.0000000000000008E-2</v>
      </c>
      <c r="P13" s="18">
        <v>0.2731863854283183</v>
      </c>
    </row>
    <row r="14" spans="1:16" x14ac:dyDescent="0.25">
      <c r="A14" s="18">
        <v>0.8</v>
      </c>
      <c r="B14" s="18">
        <v>0.42259999999999998</v>
      </c>
      <c r="C14" s="18">
        <v>0.8</v>
      </c>
      <c r="D14" s="21">
        <v>0.29159397220205074</v>
      </c>
      <c r="E14" s="18">
        <v>0.8</v>
      </c>
      <c r="F14" s="21">
        <v>0.40040397220205076</v>
      </c>
      <c r="G14" s="18">
        <v>0.8</v>
      </c>
      <c r="H14" s="21">
        <v>0.51</v>
      </c>
      <c r="I14" s="18">
        <v>0.8</v>
      </c>
      <c r="J14" s="18">
        <v>0.1028</v>
      </c>
      <c r="K14" s="18">
        <v>0.8</v>
      </c>
      <c r="L14" s="21">
        <v>0.03</v>
      </c>
      <c r="M14" s="18">
        <v>0.8</v>
      </c>
      <c r="N14" s="21">
        <v>0.38080000000000003</v>
      </c>
      <c r="O14" s="18">
        <v>0.05</v>
      </c>
      <c r="P14" s="18">
        <v>0.27283264478299418</v>
      </c>
    </row>
    <row r="15" spans="1:16" x14ac:dyDescent="0.25">
      <c r="A15" s="18">
        <v>1</v>
      </c>
      <c r="B15" s="18">
        <v>0.42249999999999999</v>
      </c>
      <c r="C15" s="18">
        <v>1</v>
      </c>
      <c r="D15" s="21">
        <v>0.2884131437060703</v>
      </c>
      <c r="E15" s="18">
        <v>1</v>
      </c>
      <c r="F15" s="21">
        <v>0.39722314370607031</v>
      </c>
      <c r="G15" s="18">
        <v>1</v>
      </c>
      <c r="H15" s="21">
        <v>0.50990000000000002</v>
      </c>
      <c r="I15" s="18">
        <v>1</v>
      </c>
      <c r="J15" s="18">
        <v>9.4600000000000004E-2</v>
      </c>
      <c r="K15" s="18">
        <v>1</v>
      </c>
      <c r="L15" s="21">
        <v>2.5000000000000001E-2</v>
      </c>
      <c r="M15" s="18">
        <v>1</v>
      </c>
      <c r="N15" s="21">
        <v>0.38069999999999998</v>
      </c>
      <c r="O15" s="18">
        <v>0.06</v>
      </c>
      <c r="P15" s="18">
        <v>0.2724937283436687</v>
      </c>
    </row>
    <row r="16" spans="1:16" x14ac:dyDescent="0.25">
      <c r="A16" s="18">
        <v>2</v>
      </c>
      <c r="B16" s="18">
        <v>0.42199999999999999</v>
      </c>
      <c r="C16" s="18">
        <v>2</v>
      </c>
      <c r="D16" s="21">
        <v>0.27544025138590944</v>
      </c>
      <c r="E16" s="18">
        <v>2</v>
      </c>
      <c r="F16" s="21">
        <v>0.38425025138590946</v>
      </c>
      <c r="G16" s="18">
        <v>2</v>
      </c>
      <c r="H16" s="21">
        <v>0.50990000000000002</v>
      </c>
      <c r="I16" s="18">
        <v>2</v>
      </c>
      <c r="J16" s="18">
        <v>7.6300000000000007E-2</v>
      </c>
      <c r="K16" s="18">
        <v>2</v>
      </c>
      <c r="L16" s="21">
        <v>1.7999999999999999E-2</v>
      </c>
      <c r="M16" s="18">
        <v>2</v>
      </c>
      <c r="N16" s="21">
        <v>0.38030000000000003</v>
      </c>
      <c r="O16" s="18">
        <v>6.9999999999999993E-2</v>
      </c>
      <c r="P16" s="18">
        <v>0.2721668398214932</v>
      </c>
    </row>
    <row r="17" spans="1:16" x14ac:dyDescent="0.25">
      <c r="A17" s="18">
        <v>4</v>
      </c>
      <c r="B17" s="18">
        <v>0.42099999999999999</v>
      </c>
      <c r="C17" s="18">
        <v>4</v>
      </c>
      <c r="D17" s="21">
        <v>0.25730240562879791</v>
      </c>
      <c r="E17" s="18">
        <v>4</v>
      </c>
      <c r="F17" s="21">
        <v>0.36611240562879793</v>
      </c>
      <c r="G17" s="18">
        <v>4</v>
      </c>
      <c r="H17" s="21">
        <v>0.50980000000000003</v>
      </c>
      <c r="I17" s="18">
        <v>4</v>
      </c>
      <c r="J17" s="18">
        <v>6.4399999999999999E-2</v>
      </c>
      <c r="K17" s="18">
        <v>4</v>
      </c>
      <c r="L17" s="21">
        <v>1.7000000000000001E-2</v>
      </c>
      <c r="M17" s="18">
        <v>4</v>
      </c>
      <c r="N17" s="21">
        <v>0.379</v>
      </c>
      <c r="O17" s="18">
        <v>8.0000000000000016E-2</v>
      </c>
      <c r="P17" s="18">
        <v>0.27185004819328407</v>
      </c>
    </row>
    <row r="18" spans="1:16" x14ac:dyDescent="0.25">
      <c r="A18" s="18">
        <v>6</v>
      </c>
      <c r="B18" s="18">
        <v>0.4199</v>
      </c>
      <c r="C18" s="18">
        <v>6</v>
      </c>
      <c r="D18" s="21">
        <v>0.24443542756630848</v>
      </c>
      <c r="E18" s="18">
        <v>6</v>
      </c>
      <c r="F18" s="21">
        <v>0.3532454275663085</v>
      </c>
      <c r="G18" s="18">
        <v>6</v>
      </c>
      <c r="H18" s="21">
        <v>0.50960000000000005</v>
      </c>
      <c r="I18" s="18">
        <v>6</v>
      </c>
      <c r="J18" s="18">
        <v>5.91E-2</v>
      </c>
      <c r="K18" s="18">
        <v>6</v>
      </c>
      <c r="L18" s="21">
        <v>1.6E-2</v>
      </c>
      <c r="M18" s="18">
        <v>6</v>
      </c>
      <c r="N18" s="21">
        <v>0.37740000000000001</v>
      </c>
      <c r="O18" s="18">
        <v>9.0000000000000011E-2</v>
      </c>
      <c r="P18" s="18">
        <v>0.2715419436648272</v>
      </c>
    </row>
    <row r="19" spans="1:16" x14ac:dyDescent="0.25">
      <c r="A19" s="18">
        <v>8</v>
      </c>
      <c r="B19" s="18">
        <v>0.41880000000000001</v>
      </c>
      <c r="C19" s="18">
        <v>8</v>
      </c>
      <c r="D19" s="21">
        <v>0.23452177148784914</v>
      </c>
      <c r="E19" s="18">
        <v>8</v>
      </c>
      <c r="F19" s="21">
        <v>0.34333177148784916</v>
      </c>
      <c r="G19" s="18">
        <v>8</v>
      </c>
      <c r="H19" s="21">
        <v>0.50949999999999995</v>
      </c>
      <c r="I19" s="18">
        <v>8</v>
      </c>
      <c r="J19" s="18">
        <v>5.6000000000000001E-2</v>
      </c>
      <c r="K19" s="18">
        <v>8</v>
      </c>
      <c r="L19" s="21">
        <v>1.4999999999999999E-2</v>
      </c>
      <c r="M19" s="18">
        <v>8</v>
      </c>
      <c r="N19" s="21">
        <v>0.37540000000000001</v>
      </c>
      <c r="O19" s="18">
        <v>0.1</v>
      </c>
      <c r="P19" s="18">
        <v>0.27124145389421012</v>
      </c>
    </row>
    <row r="20" spans="1:16" x14ac:dyDescent="0.25">
      <c r="A20" s="18">
        <v>10</v>
      </c>
      <c r="B20" s="18">
        <v>0.41770000000000002</v>
      </c>
      <c r="C20" s="18">
        <v>10.015000000000001</v>
      </c>
      <c r="D20" s="21">
        <v>0.22646401768453031</v>
      </c>
      <c r="E20" s="18">
        <v>10.015000000000001</v>
      </c>
      <c r="F20" s="21">
        <v>0.3352740176845303</v>
      </c>
      <c r="G20" s="18">
        <v>10</v>
      </c>
      <c r="H20" s="21">
        <v>0.50929999999999997</v>
      </c>
      <c r="I20" s="18">
        <v>10</v>
      </c>
      <c r="J20" s="18">
        <v>5.3800000000000001E-2</v>
      </c>
      <c r="K20" s="18">
        <v>10</v>
      </c>
      <c r="L20" s="21">
        <v>1.4E-2</v>
      </c>
      <c r="M20" s="18">
        <v>10</v>
      </c>
      <c r="N20" s="21">
        <v>0.37330000000000002</v>
      </c>
      <c r="O20" s="18">
        <v>0.15000000000000002</v>
      </c>
      <c r="P20" s="18">
        <v>0.26982869548748445</v>
      </c>
    </row>
    <row r="21" spans="1:16" x14ac:dyDescent="0.25">
      <c r="A21" s="18">
        <v>12</v>
      </c>
      <c r="B21" s="18">
        <v>0.41660000000000003</v>
      </c>
      <c r="C21" s="18">
        <v>20</v>
      </c>
      <c r="D21" s="21">
        <v>0.20108086428761834</v>
      </c>
      <c r="E21" s="18">
        <v>19</v>
      </c>
      <c r="F21" s="21">
        <v>0.30213148525583272</v>
      </c>
      <c r="G21" s="18">
        <v>12</v>
      </c>
      <c r="H21" s="21">
        <v>0.5091</v>
      </c>
      <c r="I21" s="18">
        <v>12</v>
      </c>
      <c r="J21" s="18">
        <v>5.21E-2</v>
      </c>
      <c r="K21" s="18">
        <v>12</v>
      </c>
      <c r="L21" s="21">
        <v>1.2999999999999999E-2</v>
      </c>
      <c r="M21" s="18">
        <v>12</v>
      </c>
      <c r="N21" s="21">
        <v>0.37090000000000001</v>
      </c>
      <c r="O21" s="18">
        <v>0.2</v>
      </c>
      <c r="P21" s="18">
        <v>0.26852683026883556</v>
      </c>
    </row>
    <row r="22" spans="1:16" x14ac:dyDescent="0.25">
      <c r="A22" s="18">
        <v>15</v>
      </c>
      <c r="B22" s="18">
        <v>0.41489999999999999</v>
      </c>
      <c r="C22" s="18">
        <v>30</v>
      </c>
      <c r="D22" s="21">
        <v>0.18667102896296819</v>
      </c>
      <c r="E22" s="18">
        <v>30</v>
      </c>
      <c r="F22" s="21">
        <v>0.27541180478848915</v>
      </c>
      <c r="G22" s="18">
        <v>15</v>
      </c>
      <c r="H22" s="21">
        <v>0.50860000000000005</v>
      </c>
      <c r="I22" s="18">
        <v>15</v>
      </c>
      <c r="J22" s="18">
        <v>5.0200000000000002E-2</v>
      </c>
      <c r="K22" s="18">
        <v>15</v>
      </c>
      <c r="L22" s="21">
        <v>1.2E-2</v>
      </c>
      <c r="M22" s="18">
        <v>15</v>
      </c>
      <c r="N22" s="21">
        <v>0.36709999999999998</v>
      </c>
      <c r="O22" s="18">
        <v>0.25</v>
      </c>
      <c r="P22" s="18">
        <v>0.26730553760763043</v>
      </c>
    </row>
    <row r="23" spans="1:16" x14ac:dyDescent="0.25">
      <c r="A23" s="18">
        <v>20</v>
      </c>
      <c r="B23" s="18">
        <v>0.41210000000000002</v>
      </c>
      <c r="C23" s="18">
        <v>40</v>
      </c>
      <c r="D23" s="21">
        <v>0.17699111701439113</v>
      </c>
      <c r="E23" s="18">
        <v>40</v>
      </c>
      <c r="F23" s="21">
        <v>0.2605746576616258</v>
      </c>
      <c r="G23" s="18">
        <v>20</v>
      </c>
      <c r="H23" s="21">
        <v>0.50780000000000003</v>
      </c>
      <c r="I23" s="18">
        <v>20</v>
      </c>
      <c r="J23" s="18">
        <v>4.8000000000000001E-2</v>
      </c>
      <c r="K23" s="18">
        <v>20</v>
      </c>
      <c r="L23" s="21">
        <v>1.0999999999999999E-2</v>
      </c>
      <c r="M23" s="18">
        <v>20</v>
      </c>
      <c r="N23" s="21">
        <v>0.36009999999999998</v>
      </c>
      <c r="O23" s="18">
        <v>0.30000000000000004</v>
      </c>
      <c r="P23" s="18">
        <v>0.26614755039000765</v>
      </c>
    </row>
    <row r="24" spans="1:16" x14ac:dyDescent="0.25">
      <c r="A24" s="18">
        <v>40</v>
      </c>
      <c r="B24" s="18">
        <v>0.4007</v>
      </c>
      <c r="C24" s="18">
        <v>50</v>
      </c>
      <c r="D24" s="21">
        <v>0.16987678766085207</v>
      </c>
      <c r="E24" s="18">
        <v>50</v>
      </c>
      <c r="F24" s="21">
        <v>0.2505147704353487</v>
      </c>
      <c r="G24" s="18">
        <v>40</v>
      </c>
      <c r="H24" s="21">
        <v>0.50090000000000001</v>
      </c>
      <c r="I24" s="18">
        <v>40</v>
      </c>
      <c r="J24" s="18">
        <v>4.3400000000000001E-2</v>
      </c>
      <c r="K24" s="18">
        <v>40</v>
      </c>
      <c r="L24" s="21">
        <v>0.01</v>
      </c>
      <c r="M24" s="18">
        <v>40</v>
      </c>
      <c r="N24" s="21">
        <v>0.32950000000000002</v>
      </c>
      <c r="O24" s="18">
        <v>0.35000000000000003</v>
      </c>
      <c r="P24" s="18">
        <v>0.26504171504101692</v>
      </c>
    </row>
    <row r="25" spans="1:16" x14ac:dyDescent="0.25">
      <c r="A25" s="18">
        <v>60</v>
      </c>
      <c r="B25" s="18">
        <v>0.38929999999999998</v>
      </c>
      <c r="C25" s="18">
        <v>60</v>
      </c>
      <c r="D25" s="21">
        <v>0.16434483358024862</v>
      </c>
      <c r="E25" s="18">
        <v>60</v>
      </c>
      <c r="F25" s="21">
        <v>0.24319791630710103</v>
      </c>
      <c r="G25" s="18">
        <v>60</v>
      </c>
      <c r="H25" s="21">
        <v>0.48830000000000001</v>
      </c>
      <c r="I25" s="18">
        <v>60</v>
      </c>
      <c r="J25" s="18">
        <v>4.1099999999999998E-2</v>
      </c>
      <c r="K25" s="18">
        <v>60</v>
      </c>
      <c r="L25" s="21">
        <v>9.0000000000000201E-3</v>
      </c>
      <c r="M25" s="18">
        <v>60</v>
      </c>
      <c r="N25" s="21">
        <v>0.30059999999999998</v>
      </c>
      <c r="O25" s="18">
        <v>0.4</v>
      </c>
      <c r="P25" s="18">
        <v>0.26398023097697765</v>
      </c>
    </row>
    <row r="26" spans="1:16" x14ac:dyDescent="0.25">
      <c r="A26" s="18">
        <v>80</v>
      </c>
      <c r="B26" s="18">
        <v>0.37819999999999998</v>
      </c>
      <c r="C26" s="18">
        <v>80</v>
      </c>
      <c r="D26" s="21">
        <v>0.15615365635493539</v>
      </c>
      <c r="E26" s="18">
        <v>80</v>
      </c>
      <c r="F26" s="21">
        <v>0.2331092322384474</v>
      </c>
      <c r="G26" s="18">
        <v>80</v>
      </c>
      <c r="H26" s="21">
        <v>0.47070000000000001</v>
      </c>
      <c r="I26" s="18">
        <v>80</v>
      </c>
      <c r="J26" s="18">
        <v>3.9600000000000003E-2</v>
      </c>
      <c r="K26" s="18">
        <v>80</v>
      </c>
      <c r="L26" s="21">
        <v>8.0000000000000297E-3</v>
      </c>
      <c r="M26" s="18">
        <v>80</v>
      </c>
      <c r="N26" s="21">
        <v>0.27589999999999998</v>
      </c>
      <c r="O26" s="18">
        <v>0.45</v>
      </c>
      <c r="P26" s="18">
        <v>0.26295733387488696</v>
      </c>
    </row>
    <row r="27" spans="1:16" x14ac:dyDescent="0.25">
      <c r="A27" s="18">
        <v>100</v>
      </c>
      <c r="B27" s="18">
        <v>0.36730000000000002</v>
      </c>
      <c r="C27" s="18">
        <v>100</v>
      </c>
      <c r="D27" s="21">
        <v>0.15025857424542771</v>
      </c>
      <c r="E27" s="18">
        <v>100</v>
      </c>
      <c r="F27" s="21">
        <v>0.22632793178251723</v>
      </c>
      <c r="G27" s="18">
        <v>100</v>
      </c>
      <c r="H27" s="21">
        <v>0.45050000000000001</v>
      </c>
      <c r="I27" s="18">
        <v>100</v>
      </c>
      <c r="J27" s="18">
        <v>3.85E-2</v>
      </c>
      <c r="K27" s="18">
        <v>100</v>
      </c>
      <c r="L27" s="21">
        <v>7.0000000000000001E-3</v>
      </c>
      <c r="M27" s="18">
        <v>100</v>
      </c>
      <c r="N27" s="21">
        <v>0.2555</v>
      </c>
      <c r="O27" s="18">
        <v>0.5</v>
      </c>
      <c r="P27" s="18">
        <v>0.26196858817634122</v>
      </c>
    </row>
    <row r="28" spans="1:16" x14ac:dyDescent="0.25">
      <c r="A28" s="18">
        <v>200</v>
      </c>
      <c r="B28" s="18">
        <v>0.31730000000000003</v>
      </c>
      <c r="C28" s="18">
        <v>200</v>
      </c>
      <c r="D28" s="21">
        <v>0.13439806423839029</v>
      </c>
      <c r="E28" s="18">
        <v>200</v>
      </c>
      <c r="F28" s="21">
        <v>0.20955907677984875</v>
      </c>
      <c r="G28" s="18">
        <v>200</v>
      </c>
      <c r="H28" s="21">
        <v>0.36320000000000002</v>
      </c>
      <c r="I28" s="18">
        <v>200</v>
      </c>
      <c r="J28" s="18">
        <v>3.5299999999999998E-2</v>
      </c>
      <c r="K28" s="18">
        <v>200</v>
      </c>
      <c r="L28" s="21">
        <v>6.0000000000000001E-3</v>
      </c>
      <c r="M28" s="18">
        <v>200</v>
      </c>
      <c r="N28" s="21">
        <v>0.19489999999999999</v>
      </c>
      <c r="O28" s="18">
        <v>0.55000000000000004</v>
      </c>
      <c r="P28" s="18">
        <v>0.26101047318690779</v>
      </c>
    </row>
    <row r="29" spans="1:16" x14ac:dyDescent="0.25">
      <c r="A29" s="18">
        <v>400</v>
      </c>
      <c r="B29" s="18">
        <v>0.23830000000000001</v>
      </c>
      <c r="C29" s="18">
        <v>400</v>
      </c>
      <c r="D29" s="21">
        <v>0.12180530785328396</v>
      </c>
      <c r="E29" s="18">
        <v>400</v>
      </c>
      <c r="F29" s="21">
        <v>0.19716989324128692</v>
      </c>
      <c r="G29" s="18">
        <v>400</v>
      </c>
      <c r="H29" s="21">
        <v>0.28870000000000001</v>
      </c>
      <c r="I29" s="18">
        <v>400</v>
      </c>
      <c r="J29" s="18">
        <v>3.2300000000000002E-2</v>
      </c>
      <c r="K29" s="18">
        <v>400</v>
      </c>
      <c r="L29" s="21">
        <v>5.0000000000000001E-3</v>
      </c>
      <c r="M29" s="18">
        <v>400</v>
      </c>
      <c r="N29" s="21">
        <v>0.14860000000000001</v>
      </c>
      <c r="O29" s="18">
        <v>0.60000000000000009</v>
      </c>
      <c r="P29" s="18">
        <v>0.26008012489346205</v>
      </c>
    </row>
    <row r="30" spans="1:16" x14ac:dyDescent="0.25">
      <c r="A30" s="18">
        <v>600</v>
      </c>
      <c r="B30" s="18">
        <v>0.18140000000000001</v>
      </c>
      <c r="C30" s="18">
        <v>600</v>
      </c>
      <c r="D30" s="21">
        <v>0.1156840850055135</v>
      </c>
      <c r="E30" s="18">
        <v>600</v>
      </c>
      <c r="F30" s="21">
        <v>0.19125659420270372</v>
      </c>
      <c r="G30" s="18">
        <v>600</v>
      </c>
      <c r="H30" s="21">
        <v>0.2576</v>
      </c>
      <c r="I30" s="18">
        <v>600</v>
      </c>
      <c r="J30" s="18">
        <v>3.0599999999999999E-2</v>
      </c>
      <c r="K30" s="18">
        <v>600</v>
      </c>
      <c r="L30" s="21">
        <v>4.0000000000000001E-3</v>
      </c>
      <c r="M30" s="18">
        <v>600</v>
      </c>
      <c r="N30" s="21">
        <v>0.1283</v>
      </c>
      <c r="O30" s="18">
        <v>0.65</v>
      </c>
      <c r="P30" s="18">
        <v>0.25917516661547119</v>
      </c>
    </row>
    <row r="31" spans="1:16" x14ac:dyDescent="0.25">
      <c r="A31" s="18">
        <v>800</v>
      </c>
      <c r="B31" s="18">
        <v>0.14019999999999999</v>
      </c>
      <c r="C31" s="18">
        <v>800</v>
      </c>
      <c r="D31" s="21">
        <v>0.1118078782591366</v>
      </c>
      <c r="E31" s="18">
        <v>800</v>
      </c>
      <c r="F31" s="21">
        <v>0.18750853842416909</v>
      </c>
      <c r="G31" s="18">
        <v>800</v>
      </c>
      <c r="H31" s="21">
        <v>0.23930000000000001</v>
      </c>
      <c r="I31" s="18">
        <v>800</v>
      </c>
      <c r="J31" s="18">
        <v>2.9399999999999999E-2</v>
      </c>
      <c r="K31" s="18">
        <v>800</v>
      </c>
      <c r="L31" s="21">
        <v>3.0000000000000001E-3</v>
      </c>
      <c r="M31" s="18">
        <v>800</v>
      </c>
      <c r="N31" s="21">
        <v>0.1162</v>
      </c>
      <c r="O31" s="18">
        <v>0.70000000000000007</v>
      </c>
      <c r="P31" s="18">
        <v>0.25829359333329088</v>
      </c>
    </row>
    <row r="32" spans="1:16" x14ac:dyDescent="0.25">
      <c r="A32" s="18">
        <v>1000</v>
      </c>
      <c r="B32" s="18">
        <v>0.1099</v>
      </c>
      <c r="C32" s="19">
        <v>1000</v>
      </c>
      <c r="D32" s="22">
        <v>0.10903741144653117</v>
      </c>
      <c r="E32" s="18">
        <v>1000</v>
      </c>
      <c r="F32" s="21">
        <v>0.1848169583971854</v>
      </c>
      <c r="G32" s="18">
        <v>1000</v>
      </c>
      <c r="H32" s="21">
        <v>0.2266</v>
      </c>
      <c r="I32" s="18">
        <v>1000</v>
      </c>
      <c r="J32" s="18">
        <v>2.8400000000000002E-2</v>
      </c>
      <c r="K32" s="18">
        <v>1000</v>
      </c>
      <c r="L32" s="21">
        <v>2E-3</v>
      </c>
      <c r="M32" s="18">
        <v>1000</v>
      </c>
      <c r="N32" s="21">
        <v>0.1079</v>
      </c>
      <c r="O32" s="18">
        <v>0.75</v>
      </c>
      <c r="P32" s="18">
        <v>0.25743368999811883</v>
      </c>
    </row>
    <row r="33" spans="1:16" x14ac:dyDescent="0.25">
      <c r="A33" s="18">
        <v>1500</v>
      </c>
      <c r="B33" s="18">
        <v>6.3500000000000001E-2</v>
      </c>
      <c r="E33" s="19">
        <v>2000</v>
      </c>
      <c r="F33" s="22">
        <v>0.17743938419540697</v>
      </c>
      <c r="G33" s="18">
        <v>1500</v>
      </c>
      <c r="H33" s="21">
        <v>0.2059</v>
      </c>
      <c r="I33" s="18">
        <v>1500</v>
      </c>
      <c r="J33" s="18">
        <v>2.6599999999999999E-2</v>
      </c>
      <c r="K33" s="18">
        <v>1500</v>
      </c>
      <c r="L33" s="21">
        <v>2E-3</v>
      </c>
      <c r="M33" s="18">
        <v>1500</v>
      </c>
      <c r="N33" s="21">
        <v>9.4600000000000004E-2</v>
      </c>
      <c r="O33" s="18">
        <v>0.8</v>
      </c>
      <c r="P33" s="18">
        <v>0.25659397220205071</v>
      </c>
    </row>
    <row r="34" spans="1:16" x14ac:dyDescent="0.25">
      <c r="A34" s="18">
        <v>4000</v>
      </c>
      <c r="B34" s="18">
        <v>9.3743999999999997E-3</v>
      </c>
      <c r="G34" s="18">
        <v>4000</v>
      </c>
      <c r="H34" s="21">
        <v>0.1628</v>
      </c>
      <c r="I34" s="18">
        <v>4000</v>
      </c>
      <c r="J34" s="18">
        <v>2.2100000000000002E-2</v>
      </c>
      <c r="K34" s="18">
        <v>4000</v>
      </c>
      <c r="L34" s="21">
        <v>2E-3</v>
      </c>
      <c r="M34" s="18">
        <v>4000</v>
      </c>
      <c r="N34" s="21">
        <v>6.9199999999999998E-2</v>
      </c>
      <c r="O34" s="18">
        <v>0.85000000000000009</v>
      </c>
      <c r="P34" s="18">
        <v>0.25577314204800344</v>
      </c>
    </row>
    <row r="35" spans="1:16" x14ac:dyDescent="0.25">
      <c r="A35" s="18">
        <v>6000</v>
      </c>
      <c r="B35" s="18">
        <v>3.5363E-3</v>
      </c>
      <c r="G35" s="18">
        <v>6000</v>
      </c>
      <c r="H35" s="21">
        <v>0.14680000000000001</v>
      </c>
      <c r="I35" s="18">
        <v>6000</v>
      </c>
      <c r="J35" s="18">
        <v>2.0199999999999999E-2</v>
      </c>
      <c r="K35" s="18">
        <v>6000</v>
      </c>
      <c r="L35" s="21">
        <v>2E-3</v>
      </c>
      <c r="M35" s="18">
        <v>6000</v>
      </c>
      <c r="N35" s="21">
        <v>6.0600000000000001E-2</v>
      </c>
      <c r="O35" s="18">
        <v>0.9</v>
      </c>
      <c r="P35" s="18">
        <v>0.25497005464371669</v>
      </c>
    </row>
    <row r="36" spans="1:16" x14ac:dyDescent="0.25">
      <c r="A36" s="18">
        <v>8000</v>
      </c>
      <c r="B36" s="18">
        <v>1.7156999999999999E-3</v>
      </c>
      <c r="G36" s="18">
        <v>8000</v>
      </c>
      <c r="H36" s="21">
        <v>0.13589999999999999</v>
      </c>
      <c r="I36" s="18">
        <v>8000</v>
      </c>
      <c r="J36" s="18">
        <v>1.8800000000000001E-2</v>
      </c>
      <c r="K36" s="18">
        <v>8000</v>
      </c>
      <c r="L36" s="21">
        <v>2E-3</v>
      </c>
      <c r="M36" s="18">
        <v>8000</v>
      </c>
      <c r="N36" s="21">
        <v>5.5E-2</v>
      </c>
      <c r="O36" s="18">
        <v>0.95000000000000007</v>
      </c>
      <c r="P36" s="18">
        <v>0.25418369220248838</v>
      </c>
    </row>
    <row r="37" spans="1:16" x14ac:dyDescent="0.25">
      <c r="A37" s="18">
        <v>10000</v>
      </c>
      <c r="B37" s="18">
        <v>9.7241999999999999E-4</v>
      </c>
      <c r="G37" s="18">
        <v>10000</v>
      </c>
      <c r="H37" s="21">
        <v>0.12770000000000001</v>
      </c>
      <c r="I37" s="18">
        <v>10000</v>
      </c>
      <c r="J37" s="18">
        <v>1.77E-2</v>
      </c>
      <c r="K37" s="19">
        <v>10000</v>
      </c>
      <c r="L37" s="22">
        <v>2E-3</v>
      </c>
      <c r="M37" s="18">
        <v>10000</v>
      </c>
      <c r="N37" s="21">
        <v>5.0999999999999997E-2</v>
      </c>
      <c r="O37" s="18">
        <v>1</v>
      </c>
      <c r="P37" s="18">
        <v>0.25341314370607032</v>
      </c>
    </row>
    <row r="38" spans="1:16" x14ac:dyDescent="0.25">
      <c r="A38" s="18">
        <v>20000</v>
      </c>
      <c r="B38" s="18">
        <v>1.7097999999999999E-4</v>
      </c>
      <c r="G38" s="18">
        <v>20000</v>
      </c>
      <c r="H38" s="21">
        <v>0.1038</v>
      </c>
      <c r="I38" s="18">
        <v>20000</v>
      </c>
      <c r="J38" s="18">
        <v>1.46E-2</v>
      </c>
      <c r="M38" s="18">
        <v>20000</v>
      </c>
      <c r="N38" s="21">
        <v>3.9699999999999999E-2</v>
      </c>
      <c r="O38" s="18">
        <v>2</v>
      </c>
      <c r="P38" s="18">
        <v>0.24044025138590946</v>
      </c>
    </row>
    <row r="39" spans="1:16" x14ac:dyDescent="0.25">
      <c r="A39" s="18">
        <v>40000</v>
      </c>
      <c r="B39" s="18">
        <v>3.3513000000000003E-5</v>
      </c>
      <c r="G39" s="18">
        <v>40000</v>
      </c>
      <c r="H39" s="21">
        <v>8.1799999999999998E-2</v>
      </c>
      <c r="I39" s="18">
        <v>40000</v>
      </c>
      <c r="J39" s="18">
        <v>1.1599999999999999E-2</v>
      </c>
      <c r="M39" s="18">
        <v>40000</v>
      </c>
      <c r="N39" s="21">
        <v>3.0200000000000001E-2</v>
      </c>
      <c r="O39" s="18">
        <v>3</v>
      </c>
      <c r="P39" s="18">
        <v>0.23046151141973767</v>
      </c>
    </row>
    <row r="40" spans="1:16" x14ac:dyDescent="0.25">
      <c r="A40" s="18">
        <v>50000</v>
      </c>
      <c r="B40" s="18">
        <v>2.0389000000000001E-5</v>
      </c>
      <c r="G40" s="18">
        <v>50000</v>
      </c>
      <c r="H40" s="21">
        <v>7.5200000000000003E-2</v>
      </c>
      <c r="I40" s="18">
        <v>50000</v>
      </c>
      <c r="J40" s="18">
        <v>1.06E-2</v>
      </c>
      <c r="M40" s="18">
        <v>50000</v>
      </c>
      <c r="N40" s="21">
        <v>2.7400000000000001E-2</v>
      </c>
      <c r="O40" s="18">
        <v>4</v>
      </c>
      <c r="P40" s="18">
        <v>0.22230240562879794</v>
      </c>
    </row>
    <row r="41" spans="1:16" x14ac:dyDescent="0.25">
      <c r="A41" s="18">
        <v>80000</v>
      </c>
      <c r="B41" s="18">
        <v>7.4418999999999998E-6</v>
      </c>
      <c r="G41" s="19">
        <v>80000</v>
      </c>
      <c r="H41" s="22">
        <v>6.1699999999999998E-2</v>
      </c>
      <c r="I41" s="18">
        <v>80000</v>
      </c>
      <c r="J41" s="18">
        <v>8.7325000000000007E-3</v>
      </c>
      <c r="M41" s="18">
        <v>80000</v>
      </c>
      <c r="N41" s="21">
        <v>2.1999999999999999E-2</v>
      </c>
      <c r="O41" s="18">
        <v>5</v>
      </c>
      <c r="P41" s="18">
        <v>0.21540246652652095</v>
      </c>
    </row>
    <row r="42" spans="1:16" x14ac:dyDescent="0.25">
      <c r="A42" s="18">
        <v>100000</v>
      </c>
      <c r="B42" s="18">
        <v>4.6809999999999997E-6</v>
      </c>
      <c r="I42" s="18">
        <v>100000</v>
      </c>
      <c r="J42" s="18">
        <v>7.8660999999999991E-3</v>
      </c>
      <c r="M42" s="18">
        <v>100000</v>
      </c>
      <c r="N42" s="21">
        <v>1.9599999999999999E-2</v>
      </c>
      <c r="O42" s="18">
        <v>6</v>
      </c>
      <c r="P42" s="18">
        <v>0.20943542756630848</v>
      </c>
    </row>
    <row r="43" spans="1:16" x14ac:dyDescent="0.25">
      <c r="A43" s="18">
        <v>500000</v>
      </c>
      <c r="B43" s="18">
        <v>1.4716999999999999E-7</v>
      </c>
      <c r="I43" s="18">
        <v>500000</v>
      </c>
      <c r="J43" s="18">
        <v>2.1771999999999998E-3</v>
      </c>
      <c r="M43" s="18">
        <v>500000</v>
      </c>
      <c r="N43" s="21">
        <v>5.0765999999999997E-3</v>
      </c>
      <c r="O43" s="18">
        <v>7</v>
      </c>
      <c r="P43" s="18">
        <v>0.20419041272921015</v>
      </c>
    </row>
    <row r="44" spans="1:16" x14ac:dyDescent="0.25">
      <c r="A44" s="19">
        <v>1000000</v>
      </c>
      <c r="B44" s="19">
        <v>0</v>
      </c>
      <c r="I44" s="19">
        <v>1000000</v>
      </c>
      <c r="J44" s="19">
        <v>0</v>
      </c>
      <c r="M44" s="19">
        <v>1000000</v>
      </c>
      <c r="N44" s="22">
        <v>0</v>
      </c>
      <c r="O44" s="18">
        <v>8</v>
      </c>
      <c r="P44" s="18">
        <v>0.19952177148784914</v>
      </c>
    </row>
    <row r="45" spans="1:16" x14ac:dyDescent="0.25">
      <c r="O45" s="18">
        <v>9</v>
      </c>
      <c r="P45" s="18">
        <v>0.19532410715765985</v>
      </c>
    </row>
    <row r="46" spans="1:16" x14ac:dyDescent="0.25">
      <c r="O46" s="18">
        <v>10.015000000000001</v>
      </c>
      <c r="P46" s="18">
        <v>0.19146401768453031</v>
      </c>
    </row>
    <row r="47" spans="1:16" x14ac:dyDescent="0.25">
      <c r="O47" s="18">
        <v>20</v>
      </c>
      <c r="P47" s="18">
        <v>0.16608086428761834</v>
      </c>
    </row>
    <row r="48" spans="1:16" x14ac:dyDescent="0.25">
      <c r="O48" s="18">
        <v>30</v>
      </c>
      <c r="P48" s="18">
        <v>0.15167102896296819</v>
      </c>
    </row>
    <row r="49" spans="15:16" x14ac:dyDescent="0.25">
      <c r="O49" s="18">
        <v>40</v>
      </c>
      <c r="P49" s="18">
        <v>0.14199111701439113</v>
      </c>
    </row>
    <row r="50" spans="15:16" x14ac:dyDescent="0.25">
      <c r="O50" s="18">
        <v>50</v>
      </c>
      <c r="P50" s="18">
        <v>0.13487678766085207</v>
      </c>
    </row>
    <row r="51" spans="15:16" x14ac:dyDescent="0.25">
      <c r="O51" s="18">
        <v>60</v>
      </c>
      <c r="P51" s="18">
        <v>0.12934483358024862</v>
      </c>
    </row>
    <row r="52" spans="15:16" x14ac:dyDescent="0.25">
      <c r="O52" s="18">
        <v>70</v>
      </c>
      <c r="P52" s="18">
        <v>0.1248729387477009</v>
      </c>
    </row>
    <row r="53" spans="15:16" x14ac:dyDescent="0.25">
      <c r="O53" s="18">
        <v>80</v>
      </c>
      <c r="P53" s="18">
        <v>0.12115365635493537</v>
      </c>
    </row>
    <row r="54" spans="15:16" x14ac:dyDescent="0.25">
      <c r="O54" s="18">
        <v>90</v>
      </c>
      <c r="P54" s="18">
        <v>0.11799229014743073</v>
      </c>
    </row>
    <row r="55" spans="15:16" x14ac:dyDescent="0.25">
      <c r="O55" s="18">
        <v>100</v>
      </c>
      <c r="P55" s="18">
        <v>0.11525857424542772</v>
      </c>
    </row>
    <row r="56" spans="15:16" x14ac:dyDescent="0.25">
      <c r="O56" s="18">
        <v>200</v>
      </c>
      <c r="P56" s="18">
        <v>9.9398064238390288E-2</v>
      </c>
    </row>
    <row r="57" spans="15:16" x14ac:dyDescent="0.25">
      <c r="O57" s="18">
        <v>300</v>
      </c>
      <c r="P57" s="18">
        <v>9.167804661479248E-2</v>
      </c>
    </row>
    <row r="58" spans="15:16" x14ac:dyDescent="0.25">
      <c r="O58" s="18">
        <v>400</v>
      </c>
      <c r="P58" s="18">
        <v>8.6805307853283956E-2</v>
      </c>
    </row>
    <row r="59" spans="15:16" x14ac:dyDescent="0.25">
      <c r="O59" s="18">
        <v>500</v>
      </c>
      <c r="P59" s="18">
        <v>8.3335363267306173E-2</v>
      </c>
    </row>
    <row r="60" spans="15:16" x14ac:dyDescent="0.25">
      <c r="O60" s="18">
        <v>600</v>
      </c>
      <c r="P60" s="18">
        <v>8.0684085005513495E-2</v>
      </c>
    </row>
    <row r="61" spans="15:16" x14ac:dyDescent="0.25">
      <c r="O61" s="18">
        <v>700</v>
      </c>
      <c r="P61" s="18">
        <v>7.856236526305832E-2</v>
      </c>
    </row>
    <row r="62" spans="15:16" x14ac:dyDescent="0.25">
      <c r="O62" s="18">
        <v>800</v>
      </c>
      <c r="P62" s="18">
        <v>7.6807878259136597E-2</v>
      </c>
    </row>
    <row r="63" spans="15:16" x14ac:dyDescent="0.25">
      <c r="O63" s="18">
        <v>900</v>
      </c>
      <c r="P63" s="18">
        <v>7.5321198898151989E-2</v>
      </c>
    </row>
    <row r="64" spans="15:16" x14ac:dyDescent="0.25">
      <c r="O64" s="18">
        <v>1000</v>
      </c>
      <c r="P64" s="18">
        <v>7.4037411446531171E-2</v>
      </c>
    </row>
    <row r="65" spans="15:16" x14ac:dyDescent="0.25">
      <c r="O65" s="18">
        <v>2000</v>
      </c>
      <c r="P65" s="18">
        <v>6.6552749808551373E-2</v>
      </c>
    </row>
    <row r="66" spans="15:16" x14ac:dyDescent="0.25">
      <c r="O66" s="18">
        <v>3000</v>
      </c>
      <c r="P66" s="18">
        <v>6.2833608195260474E-2</v>
      </c>
    </row>
    <row r="67" spans="15:16" x14ac:dyDescent="0.25">
      <c r="O67" s="18">
        <v>4000</v>
      </c>
      <c r="P67" s="18">
        <v>6.0439746684656973E-2</v>
      </c>
    </row>
    <row r="68" spans="15:16" x14ac:dyDescent="0.25">
      <c r="O68" s="18">
        <v>5000</v>
      </c>
      <c r="P68" s="18">
        <v>5.8707160964518522E-2</v>
      </c>
    </row>
    <row r="69" spans="15:16" x14ac:dyDescent="0.25">
      <c r="O69" s="18">
        <v>6000</v>
      </c>
      <c r="P69" s="18">
        <v>5.7365289941941365E-2</v>
      </c>
    </row>
    <row r="70" spans="15:16" x14ac:dyDescent="0.25">
      <c r="O70" s="18">
        <v>7000</v>
      </c>
      <c r="P70" s="18">
        <v>5.6278996258072131E-2</v>
      </c>
    </row>
    <row r="71" spans="15:16" x14ac:dyDescent="0.25">
      <c r="O71" s="18">
        <v>8000</v>
      </c>
      <c r="P71" s="18">
        <v>5.5371720006130234E-2</v>
      </c>
    </row>
    <row r="72" spans="15:16" x14ac:dyDescent="0.25">
      <c r="O72" s="18">
        <v>9000</v>
      </c>
      <c r="P72" s="18">
        <v>5.4596170660692195E-2</v>
      </c>
    </row>
    <row r="73" spans="15:16" x14ac:dyDescent="0.25">
      <c r="O73" s="18">
        <v>10000</v>
      </c>
      <c r="P73" s="18">
        <v>5.3921229231979603E-2</v>
      </c>
    </row>
    <row r="74" spans="15:16" x14ac:dyDescent="0.25">
      <c r="O74" s="18">
        <v>20000</v>
      </c>
      <c r="P74" s="18">
        <v>4.9879162822977559E-2</v>
      </c>
    </row>
    <row r="75" spans="15:16" x14ac:dyDescent="0.25">
      <c r="O75" s="18">
        <v>30000</v>
      </c>
      <c r="P75" s="18">
        <v>4.7794310376521515E-2</v>
      </c>
    </row>
    <row r="76" spans="15:16" x14ac:dyDescent="0.25">
      <c r="O76" s="18">
        <v>40000</v>
      </c>
      <c r="P76" s="18">
        <v>4.6422275034001002E-2</v>
      </c>
    </row>
    <row r="77" spans="15:16" x14ac:dyDescent="0.25">
      <c r="O77" s="18">
        <v>50000</v>
      </c>
      <c r="P77" s="18">
        <v>4.5413595983715971E-2</v>
      </c>
    </row>
    <row r="78" spans="15:16" x14ac:dyDescent="0.25">
      <c r="O78" s="18">
        <v>60000</v>
      </c>
      <c r="P78" s="18">
        <v>4.4622968337775196E-2</v>
      </c>
    </row>
    <row r="79" spans="15:16" x14ac:dyDescent="0.25">
      <c r="O79" s="18">
        <v>70000</v>
      </c>
      <c r="P79" s="18">
        <v>4.397671953009015E-2</v>
      </c>
    </row>
    <row r="80" spans="15:16" x14ac:dyDescent="0.25">
      <c r="O80" s="18">
        <v>80000</v>
      </c>
      <c r="P80" s="18">
        <v>4.3432611374457183E-2</v>
      </c>
    </row>
    <row r="81" spans="15:16" x14ac:dyDescent="0.25">
      <c r="O81" s="18">
        <v>90000</v>
      </c>
      <c r="P81" s="18">
        <v>4.2964295191026472E-2</v>
      </c>
    </row>
    <row r="82" spans="15:16" x14ac:dyDescent="0.25">
      <c r="O82" s="19">
        <v>100000</v>
      </c>
      <c r="P82" s="19">
        <v>4.2554286486596683E-2</v>
      </c>
    </row>
  </sheetData>
  <mergeCells count="8">
    <mergeCell ref="I3:J3"/>
    <mergeCell ref="K3:L3"/>
    <mergeCell ref="M3:N3"/>
    <mergeCell ref="O3:P3"/>
    <mergeCell ref="A3:B3"/>
    <mergeCell ref="E3:F3"/>
    <mergeCell ref="G3:H3"/>
    <mergeCell ref="C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F41CD-3FE0-4396-8053-221855AFA488}">
  <dimension ref="A1:P64"/>
  <sheetViews>
    <sheetView topLeftCell="M1" workbookViewId="0">
      <selection activeCell="O51" sqref="O51:P56"/>
    </sheetView>
  </sheetViews>
  <sheetFormatPr defaultRowHeight="15" x14ac:dyDescent="0.25"/>
  <cols>
    <col min="1" max="16" width="18.42578125" customWidth="1"/>
  </cols>
  <sheetData>
    <row r="1" spans="1:16" x14ac:dyDescent="0.25">
      <c r="A1" s="15" t="s">
        <v>45</v>
      </c>
      <c r="B1" s="15"/>
      <c r="C1" s="15" t="s">
        <v>46</v>
      </c>
      <c r="D1" s="15"/>
      <c r="E1" s="15" t="s">
        <v>1</v>
      </c>
      <c r="F1" s="15"/>
      <c r="G1" s="15" t="s">
        <v>4</v>
      </c>
      <c r="H1" s="15"/>
      <c r="I1" s="15" t="s">
        <v>5</v>
      </c>
      <c r="J1" s="15"/>
      <c r="K1" s="15" t="s">
        <v>6</v>
      </c>
      <c r="L1" s="15"/>
      <c r="M1" s="15" t="s">
        <v>41</v>
      </c>
      <c r="N1" s="15"/>
      <c r="O1" s="15" t="s">
        <v>42</v>
      </c>
      <c r="P1" s="15"/>
    </row>
    <row r="2" spans="1:16" x14ac:dyDescent="0.25">
      <c r="A2" s="23" t="s">
        <v>43</v>
      </c>
      <c r="B2" s="23" t="s">
        <v>44</v>
      </c>
      <c r="C2" s="23" t="s">
        <v>43</v>
      </c>
      <c r="D2" s="23" t="s">
        <v>44</v>
      </c>
      <c r="E2" s="23" t="s">
        <v>43</v>
      </c>
      <c r="F2" s="23" t="s">
        <v>44</v>
      </c>
      <c r="G2" s="23" t="s">
        <v>43</v>
      </c>
      <c r="H2" s="23" t="s">
        <v>44</v>
      </c>
      <c r="I2" s="23" t="s">
        <v>43</v>
      </c>
      <c r="J2" s="23" t="s">
        <v>44</v>
      </c>
      <c r="K2" s="23" t="s">
        <v>43</v>
      </c>
      <c r="L2" s="23" t="s">
        <v>44</v>
      </c>
      <c r="M2" s="23" t="s">
        <v>43</v>
      </c>
      <c r="N2" s="23" t="s">
        <v>44</v>
      </c>
      <c r="O2" s="23" t="s">
        <v>43</v>
      </c>
      <c r="P2" s="23" t="s">
        <v>44</v>
      </c>
    </row>
    <row r="3" spans="1:16" x14ac:dyDescent="0.25">
      <c r="A3" s="24">
        <v>0.01</v>
      </c>
      <c r="B3" s="24">
        <v>5.9999999999999997E-7</v>
      </c>
      <c r="C3" s="24">
        <v>0.01</v>
      </c>
      <c r="D3" s="24">
        <v>1.0000000000000001E-9</v>
      </c>
      <c r="E3" s="24">
        <v>0.01</v>
      </c>
      <c r="F3" s="24">
        <v>4.0000000000000001E-3</v>
      </c>
      <c r="G3" s="24">
        <v>0.01</v>
      </c>
      <c r="H3" s="24">
        <v>9.9999999999999995E-7</v>
      </c>
      <c r="I3" s="24">
        <v>0.01</v>
      </c>
      <c r="J3" s="24">
        <v>1.1999999999999999E-3</v>
      </c>
      <c r="K3" s="24">
        <v>0.01</v>
      </c>
      <c r="L3" s="24">
        <v>4.0000000000000002E-4</v>
      </c>
      <c r="M3" s="24">
        <v>0.01</v>
      </c>
      <c r="N3" s="24">
        <v>1.0000000000000001E-5</v>
      </c>
      <c r="O3" s="24">
        <v>0.01</v>
      </c>
      <c r="P3" s="24">
        <v>5.1000000000000004E-2</v>
      </c>
    </row>
    <row r="4" spans="1:16" x14ac:dyDescent="0.25">
      <c r="A4" s="25">
        <v>1.3894954943731301E-2</v>
      </c>
      <c r="B4" s="25">
        <v>5.3134801566129895E-7</v>
      </c>
      <c r="C4" s="25">
        <v>1.3894954943731301E-2</v>
      </c>
      <c r="D4" s="25">
        <v>8.8529574137411996E-10</v>
      </c>
      <c r="E4" s="25">
        <v>1.3894954943731301E-2</v>
      </c>
      <c r="F4" s="25">
        <v>4.0539032514227899E-3</v>
      </c>
      <c r="G4" s="25">
        <v>1.3894954943731301E-2</v>
      </c>
      <c r="H4" s="25">
        <v>1.0008890474652699E-6</v>
      </c>
      <c r="I4" s="25">
        <v>1.3894954943731301E-2</v>
      </c>
      <c r="J4" s="25">
        <v>1.20005229335684E-3</v>
      </c>
      <c r="K4" s="25">
        <v>1.3894954943731301E-2</v>
      </c>
      <c r="L4" s="25">
        <v>3.9990800621236399E-4</v>
      </c>
      <c r="M4" s="25">
        <v>1.3894954943731301E-2</v>
      </c>
      <c r="N4" s="25">
        <v>1.0018438243260999E-5</v>
      </c>
      <c r="O4" s="25">
        <v>1.3153690504363699E-2</v>
      </c>
      <c r="P4" s="25">
        <v>3.3722829690555935E-2</v>
      </c>
    </row>
    <row r="5" spans="1:16" x14ac:dyDescent="0.25">
      <c r="A5" s="25">
        <v>1.9306977288832499E-2</v>
      </c>
      <c r="B5" s="25">
        <v>4.6371324732704899E-7</v>
      </c>
      <c r="C5" s="25">
        <v>1.9306977288832499E-2</v>
      </c>
      <c r="D5" s="25">
        <v>7.7229310214297101E-10</v>
      </c>
      <c r="E5" s="25">
        <v>1.9306977288832499E-2</v>
      </c>
      <c r="F5" s="25">
        <v>4.0247455847613901E-3</v>
      </c>
      <c r="G5" s="25">
        <v>1.9306977288832499E-2</v>
      </c>
      <c r="H5" s="25">
        <v>1.00040886770231E-6</v>
      </c>
      <c r="I5" s="25">
        <v>1.9306977288832499E-2</v>
      </c>
      <c r="J5" s="25">
        <v>1.2001045889925099E-3</v>
      </c>
      <c r="K5" s="25">
        <v>1.9306977288832499E-2</v>
      </c>
      <c r="L5" s="25">
        <v>3.99816033581871E-4</v>
      </c>
      <c r="M5" s="25">
        <v>1.9306977288832499E-2</v>
      </c>
      <c r="N5" s="25">
        <v>1.00084886469876E-5</v>
      </c>
      <c r="O5" s="25">
        <v>1.73019573884589E-2</v>
      </c>
      <c r="P5" s="25">
        <v>2.1603136071241067E-2</v>
      </c>
    </row>
    <row r="6" spans="1:16" x14ac:dyDescent="0.25">
      <c r="A6" s="25">
        <v>2.0691380811147901E-2</v>
      </c>
      <c r="B6" s="25">
        <v>4.4915288357257198E-7</v>
      </c>
      <c r="C6" s="25">
        <v>2.0691380811147901E-2</v>
      </c>
      <c r="D6" s="25">
        <v>7.4796524095139703E-10</v>
      </c>
      <c r="E6" s="25">
        <v>2.0691380811147901E-2</v>
      </c>
      <c r="F6" s="25">
        <v>4.0003504776782101E-3</v>
      </c>
      <c r="G6" s="25">
        <v>2.0691380811147901E-2</v>
      </c>
      <c r="H6" s="25">
        <v>1.0000048849574099E-6</v>
      </c>
      <c r="I6" s="25">
        <v>2.0691380811147901E-2</v>
      </c>
      <c r="J6" s="25">
        <v>1.2001155988904E-3</v>
      </c>
      <c r="K6" s="25">
        <v>2.0691380811147901E-2</v>
      </c>
      <c r="L6" s="25">
        <v>3.9979667361828702E-4</v>
      </c>
      <c r="M6" s="25">
        <v>2.0691380811147901E-2</v>
      </c>
      <c r="N6" s="25">
        <v>1.00001172726149E-5</v>
      </c>
      <c r="O6" s="25">
        <v>2.0691380811147901E-2</v>
      </c>
      <c r="P6" s="25">
        <v>1.5642649942982031E-2</v>
      </c>
    </row>
    <row r="7" spans="1:16" x14ac:dyDescent="0.25">
      <c r="A7" s="25">
        <v>2.6826957952797201E-2</v>
      </c>
      <c r="B7" s="25">
        <v>3.9392184894159401E-7</v>
      </c>
      <c r="C7" s="25">
        <v>2.6826957952797201E-2</v>
      </c>
      <c r="D7" s="25">
        <v>6.5568430083602305E-10</v>
      </c>
      <c r="E7" s="25">
        <v>2.6826957952797201E-2</v>
      </c>
      <c r="F7" s="25">
        <v>3.8739031508848599E-3</v>
      </c>
      <c r="G7" s="25">
        <v>2.6826957952797201E-2</v>
      </c>
      <c r="H7" s="25">
        <v>9.9787251803249203E-7</v>
      </c>
      <c r="I7" s="25">
        <v>2.6826957952797201E-2</v>
      </c>
      <c r="J7" s="25">
        <v>1.20108332439208E-3</v>
      </c>
      <c r="K7" s="25">
        <v>2.6826957952797201E-2</v>
      </c>
      <c r="L7" s="25">
        <v>3.9939664412531802E-4</v>
      </c>
      <c r="M7" s="25">
        <v>2.6826957952797201E-2</v>
      </c>
      <c r="N7" s="25">
        <v>9.9560041655473195E-6</v>
      </c>
      <c r="O7" s="25">
        <v>2.27584592607478E-2</v>
      </c>
      <c r="P7" s="25">
        <v>1.2994016801182798E-2</v>
      </c>
    </row>
    <row r="8" spans="1:16" x14ac:dyDescent="0.25">
      <c r="A8" s="25">
        <v>3.7275937203149402E-2</v>
      </c>
      <c r="B8" s="25">
        <v>3.2748479707012401E-7</v>
      </c>
      <c r="C8" s="25">
        <v>3.7275937203149402E-2</v>
      </c>
      <c r="D8" s="25">
        <v>5.44686719850369E-10</v>
      </c>
      <c r="E8" s="25">
        <v>3.7275937203149402E-2</v>
      </c>
      <c r="F8" s="25">
        <v>3.8686499379363901E-3</v>
      </c>
      <c r="G8" s="25">
        <v>3.7275937203149402E-2</v>
      </c>
      <c r="H8" s="25">
        <v>9.9777202201072698E-7</v>
      </c>
      <c r="I8" s="25">
        <v>3.7275937203149402E-2</v>
      </c>
      <c r="J8" s="25">
        <v>1.2023102303226E-3</v>
      </c>
      <c r="K8" s="25">
        <v>3.7275937203149402E-2</v>
      </c>
      <c r="L8" s="25">
        <v>3.9889051464875601E-4</v>
      </c>
      <c r="M8" s="25">
        <v>3.7275937203149402E-2</v>
      </c>
      <c r="N8" s="25">
        <v>9.9541076131870296E-6</v>
      </c>
      <c r="O8" s="25">
        <v>2.9935772947204901E-2</v>
      </c>
      <c r="P8" s="25">
        <v>7.252264475691138E-3</v>
      </c>
    </row>
    <row r="9" spans="1:16" x14ac:dyDescent="0.25">
      <c r="A9" s="25">
        <v>4.2813323987193903E-2</v>
      </c>
      <c r="B9" s="25">
        <v>3.0201356739842398E-7</v>
      </c>
      <c r="C9" s="25">
        <v>4.2813323987193903E-2</v>
      </c>
      <c r="D9" s="25">
        <v>5.0213394383251304E-10</v>
      </c>
      <c r="E9" s="25">
        <v>4.2813323987193903E-2</v>
      </c>
      <c r="F9" s="25">
        <v>4.0085707426010296E-3</v>
      </c>
      <c r="G9" s="25">
        <v>4.2813323987193903E-2</v>
      </c>
      <c r="H9" s="25">
        <v>1.0001193432570501E-6</v>
      </c>
      <c r="I9" s="25">
        <v>4.2813323987193903E-2</v>
      </c>
      <c r="J9" s="25">
        <v>1.20282719716306E-3</v>
      </c>
      <c r="K9" s="25">
        <v>4.2813323987193903E-2</v>
      </c>
      <c r="L9" s="25">
        <v>3.9867759943019499E-4</v>
      </c>
      <c r="M9" s="25">
        <v>4.2813323987193903E-2</v>
      </c>
      <c r="N9" s="25">
        <v>1.0002865289615299E-5</v>
      </c>
      <c r="O9" s="25">
        <v>3.93765892356438E-2</v>
      </c>
      <c r="P9" s="25">
        <v>3.8214733275770542E-3</v>
      </c>
    </row>
    <row r="10" spans="1:16" x14ac:dyDescent="0.25">
      <c r="A10" s="25">
        <v>5.17947467923121E-2</v>
      </c>
      <c r="B10" s="25">
        <v>2.6990503079970502E-7</v>
      </c>
      <c r="C10" s="25">
        <v>5.17947467923121E-2</v>
      </c>
      <c r="D10" s="25">
        <v>4.4849369811614399E-10</v>
      </c>
      <c r="E10" s="25">
        <v>5.17947467923121E-2</v>
      </c>
      <c r="F10" s="25">
        <v>4.3786151572347103E-3</v>
      </c>
      <c r="G10" s="25">
        <v>5.17947467923121E-2</v>
      </c>
      <c r="H10" s="25">
        <v>1.0059759494835801E-6</v>
      </c>
      <c r="I10" s="25">
        <v>5.17947467923121E-2</v>
      </c>
      <c r="J10" s="25">
        <v>1.21570560004608E-3</v>
      </c>
      <c r="K10" s="25">
        <v>5.17947467923121E-2</v>
      </c>
      <c r="L10" s="25">
        <v>3.9739724499748201E-4</v>
      </c>
      <c r="M10" s="25">
        <v>5.17947467923121E-2</v>
      </c>
      <c r="N10" s="25">
        <v>1.01250722360047E-5</v>
      </c>
      <c r="O10" s="25">
        <v>4.2813323987193903E-2</v>
      </c>
      <c r="P10" s="25">
        <v>3.1162217918639184E-3</v>
      </c>
    </row>
    <row r="11" spans="1:16" x14ac:dyDescent="0.25">
      <c r="A11" s="25">
        <v>7.1968567300115194E-2</v>
      </c>
      <c r="B11" s="25">
        <v>2.21256993876073E-7</v>
      </c>
      <c r="C11" s="25">
        <v>7.1968567300115194E-2</v>
      </c>
      <c r="D11" s="25">
        <v>3.67221709580335E-10</v>
      </c>
      <c r="E11" s="25">
        <v>7.1968567300115194E-2</v>
      </c>
      <c r="F11" s="25">
        <v>4.7616411369593402E-3</v>
      </c>
      <c r="G11" s="25">
        <v>7.1968567300115194E-2</v>
      </c>
      <c r="H11" s="25">
        <v>1.01144364953575E-6</v>
      </c>
      <c r="I11" s="25">
        <v>7.1968567300115194E-2</v>
      </c>
      <c r="J11" s="25">
        <v>1.2382757297389E-3</v>
      </c>
      <c r="K11" s="25">
        <v>7.1968567300115194E-2</v>
      </c>
      <c r="L11" s="25">
        <v>3.9519540112817802E-4</v>
      </c>
      <c r="M11" s="25">
        <v>7.1968567300115194E-2</v>
      </c>
      <c r="N11" s="25">
        <v>1.0242065737404601E-5</v>
      </c>
      <c r="O11" s="25">
        <v>5.17947467923121E-2</v>
      </c>
      <c r="P11" s="25">
        <v>1.9368014166774648E-3</v>
      </c>
    </row>
    <row r="12" spans="1:16" x14ac:dyDescent="0.25">
      <c r="A12" s="25">
        <v>8.8586679041008198E-2</v>
      </c>
      <c r="B12" s="25">
        <v>1.9421550908140801E-7</v>
      </c>
      <c r="C12" s="25">
        <v>8.8586679041008198E-2</v>
      </c>
      <c r="D12" s="25">
        <v>3.2204659179671198E-10</v>
      </c>
      <c r="E12" s="25">
        <v>8.8586679041008198E-2</v>
      </c>
      <c r="F12" s="25">
        <v>4.1596052431609404E-3</v>
      </c>
      <c r="G12" s="25">
        <v>8.8586679041008198E-2</v>
      </c>
      <c r="H12" s="25">
        <v>1.0021838135281E-6</v>
      </c>
      <c r="I12" s="25">
        <v>8.8586679041008198E-2</v>
      </c>
      <c r="J12" s="25">
        <v>1.25274595577114E-3</v>
      </c>
      <c r="K12" s="25">
        <v>8.8586679041008198E-2</v>
      </c>
      <c r="L12" s="25">
        <v>3.9381105288413098E-4</v>
      </c>
      <c r="M12" s="25">
        <v>8.8586679041008198E-2</v>
      </c>
      <c r="N12" s="25">
        <v>1.00525065876807E-5</v>
      </c>
      <c r="O12" s="25">
        <v>6.8129206905796103E-2</v>
      </c>
      <c r="P12" s="25">
        <v>9.5056504613006071E-4</v>
      </c>
    </row>
    <row r="13" spans="1:16" x14ac:dyDescent="0.25">
      <c r="A13" s="25">
        <v>0.1</v>
      </c>
      <c r="B13" s="25">
        <v>1.7958299859599E-7</v>
      </c>
      <c r="C13" s="25">
        <v>0.1</v>
      </c>
      <c r="D13" s="25">
        <v>2.9760325333324602E-10</v>
      </c>
      <c r="E13" s="25">
        <v>0.1</v>
      </c>
      <c r="F13" s="25">
        <v>3.44920706990753E-3</v>
      </c>
      <c r="G13" s="25">
        <v>0.1</v>
      </c>
      <c r="H13" s="25">
        <v>9.8943219932036292E-7</v>
      </c>
      <c r="I13" s="25">
        <v>0.1</v>
      </c>
      <c r="J13" s="25">
        <v>9.1366387777949405E-4</v>
      </c>
      <c r="K13" s="25">
        <v>0.1</v>
      </c>
      <c r="L13" s="25">
        <v>3.8834788450932802E-4</v>
      </c>
      <c r="M13" s="25">
        <v>0.1</v>
      </c>
      <c r="N13" s="25">
        <v>9.7944008170307292E-6</v>
      </c>
      <c r="O13" s="25">
        <v>8.8586679041008198E-2</v>
      </c>
      <c r="P13" s="25">
        <v>4.6633040375568014E-4</v>
      </c>
    </row>
    <row r="14" spans="1:16" x14ac:dyDescent="0.25">
      <c r="A14" s="25">
        <v>0.138949549437313</v>
      </c>
      <c r="B14" s="25">
        <v>1.4383843306328001E-7</v>
      </c>
      <c r="C14" s="25">
        <v>0.138949549437313</v>
      </c>
      <c r="D14" s="25">
        <v>2.3789792835672998E-10</v>
      </c>
      <c r="E14" s="25">
        <v>0.138949549437313</v>
      </c>
      <c r="F14" s="25">
        <v>1.4664291093385599E-3</v>
      </c>
      <c r="G14" s="25">
        <v>0.138949549437313</v>
      </c>
      <c r="H14" s="25">
        <v>9.2580213264657603E-7</v>
      </c>
      <c r="I14" s="25">
        <v>0.138949549437313</v>
      </c>
      <c r="J14" s="25">
        <v>3.87901556536294E-4</v>
      </c>
      <c r="K14" s="25">
        <v>0.138949549437313</v>
      </c>
      <c r="L14" s="25">
        <v>3.7389829780288999E-4</v>
      </c>
      <c r="M14" s="25">
        <v>0.138949549437313</v>
      </c>
      <c r="N14" s="25">
        <v>8.6306226337009996E-6</v>
      </c>
      <c r="O14" s="25">
        <v>8.9615050194660401E-2</v>
      </c>
      <c r="P14" s="25">
        <v>4.5164807912238982E-4</v>
      </c>
    </row>
    <row r="15" spans="1:16" x14ac:dyDescent="0.25">
      <c r="A15" s="25">
        <v>0.183298071083243</v>
      </c>
      <c r="B15" s="25">
        <v>1.1798946741360001E-7</v>
      </c>
      <c r="C15" s="25">
        <v>0.183298071083243</v>
      </c>
      <c r="D15" s="25">
        <v>1.9473022651424399E-10</v>
      </c>
      <c r="E15" s="25">
        <v>0.183298071083243</v>
      </c>
      <c r="F15" s="25">
        <v>5.5443084287174404E-4</v>
      </c>
      <c r="G15" s="25">
        <v>0.183298071083243</v>
      </c>
      <c r="H15" s="25">
        <v>8.4213947988494097E-7</v>
      </c>
      <c r="I15" s="25">
        <v>0.183298071083243</v>
      </c>
      <c r="J15" s="25">
        <v>1.8854007872881799E-4</v>
      </c>
      <c r="K15" s="25">
        <v>0.183298071083243</v>
      </c>
      <c r="L15" s="25">
        <v>3.62148054844737E-4</v>
      </c>
      <c r="M15" s="25">
        <v>0.183298071083243</v>
      </c>
      <c r="N15" s="25">
        <v>7.3391489121603096E-6</v>
      </c>
      <c r="O15" s="25">
        <v>0.117876863479358</v>
      </c>
      <c r="P15" s="25">
        <v>2.0868603568925345E-4</v>
      </c>
    </row>
    <row r="16" spans="1:16" x14ac:dyDescent="0.25">
      <c r="A16" s="25">
        <v>0.193069772888325</v>
      </c>
      <c r="B16" s="25">
        <v>1.1355144299962799E-7</v>
      </c>
      <c r="C16" s="25">
        <v>0.193069772888325</v>
      </c>
      <c r="D16" s="25">
        <v>1.87320224143803E-10</v>
      </c>
      <c r="E16" s="25">
        <v>0.193069772888325</v>
      </c>
      <c r="F16" s="25">
        <v>4.5612693938103802E-4</v>
      </c>
      <c r="G16" s="25">
        <v>0.193069772888325</v>
      </c>
      <c r="H16" s="25">
        <v>8.2385478485574897E-7</v>
      </c>
      <c r="I16" s="25">
        <v>0.193069772888325</v>
      </c>
      <c r="J16" s="25">
        <v>1.5638698969353099E-4</v>
      </c>
      <c r="K16" s="25">
        <v>0.193069772888325</v>
      </c>
      <c r="L16" s="25">
        <v>3.5332473750258197E-4</v>
      </c>
      <c r="M16" s="25">
        <v>0.193069772888325</v>
      </c>
      <c r="N16" s="25">
        <v>7.0844113125871902E-6</v>
      </c>
      <c r="O16" s="25">
        <v>0.155051577983262</v>
      </c>
      <c r="P16" s="25">
        <v>9.5824093088265431E-5</v>
      </c>
    </row>
    <row r="17" spans="1:16" x14ac:dyDescent="0.25">
      <c r="A17" s="25">
        <v>0.26826957952797198</v>
      </c>
      <c r="B17" s="25">
        <v>8.8225050236343799E-8</v>
      </c>
      <c r="C17" s="25">
        <v>0.26826957952797198</v>
      </c>
      <c r="D17" s="25">
        <v>1.4503921562537301E-10</v>
      </c>
      <c r="E17" s="25">
        <v>0.26826957952797198</v>
      </c>
      <c r="F17" s="25">
        <v>1.28023190772138E-4</v>
      </c>
      <c r="G17" s="25">
        <v>0.26826957952797198</v>
      </c>
      <c r="H17" s="25">
        <v>6.9594043242482101E-7</v>
      </c>
      <c r="I17" s="25">
        <v>0.26826957952797198</v>
      </c>
      <c r="J17" s="25">
        <v>4.7853592507552601E-5</v>
      </c>
      <c r="K17" s="25">
        <v>0.26826957952797198</v>
      </c>
      <c r="L17" s="25">
        <v>3.0222519718624703E-4</v>
      </c>
      <c r="M17" s="25">
        <v>0.26826957952797198</v>
      </c>
      <c r="N17" s="25">
        <v>5.5037695862631098E-6</v>
      </c>
      <c r="O17" s="25">
        <v>0.183298071083243</v>
      </c>
      <c r="P17" s="25">
        <v>6.0048518482803361E-5</v>
      </c>
    </row>
    <row r="18" spans="1:16" x14ac:dyDescent="0.25">
      <c r="A18" s="25">
        <v>0.37275937203149401</v>
      </c>
      <c r="B18" s="25">
        <v>6.7303931001229594E-8</v>
      </c>
      <c r="C18" s="25">
        <v>0.37275937203149401</v>
      </c>
      <c r="D18" s="25">
        <v>1.10118089480536E-10</v>
      </c>
      <c r="E18" s="25">
        <v>0.37275937203149401</v>
      </c>
      <c r="F18" s="25">
        <v>3.6456434508801001E-5</v>
      </c>
      <c r="G18" s="25">
        <v>0.37275937203149401</v>
      </c>
      <c r="H18" s="25">
        <v>5.6124300793201202E-7</v>
      </c>
      <c r="I18" s="25">
        <v>0.37275937203149401</v>
      </c>
      <c r="J18" s="25">
        <v>1.46429464520449E-5</v>
      </c>
      <c r="K18" s="25">
        <v>0.37275937203149401</v>
      </c>
      <c r="L18" s="25">
        <v>2.5851592067933801E-4</v>
      </c>
      <c r="M18" s="25">
        <v>0.37275937203149401</v>
      </c>
      <c r="N18" s="25">
        <v>4.1348971290202399E-6</v>
      </c>
      <c r="O18" s="25">
        <v>0.203950046900505</v>
      </c>
      <c r="P18" s="25">
        <v>4.4807669107943686E-5</v>
      </c>
    </row>
    <row r="19" spans="1:16" x14ac:dyDescent="0.25">
      <c r="A19" s="25">
        <v>0.37926901907322502</v>
      </c>
      <c r="B19" s="25">
        <v>6.6315113000182306E-8</v>
      </c>
      <c r="C19" s="25">
        <v>0.37926901907322502</v>
      </c>
      <c r="D19" s="25">
        <v>1.0846795245845099E-10</v>
      </c>
      <c r="E19" s="25">
        <v>0.37926901907322502</v>
      </c>
      <c r="F19" s="25">
        <v>3.4204556060320998E-5</v>
      </c>
      <c r="G19" s="25">
        <v>0.37926901907322502</v>
      </c>
      <c r="H19" s="25">
        <v>5.5428417160600697E-7</v>
      </c>
      <c r="I19" s="25">
        <v>0.37926901907322502</v>
      </c>
      <c r="J19" s="25">
        <v>1.3758173634869399E-5</v>
      </c>
      <c r="K19" s="25">
        <v>0.37926901907322502</v>
      </c>
      <c r="L19" s="25">
        <v>2.5639915541506101E-4</v>
      </c>
      <c r="M19" s="25">
        <v>0.37926901907322502</v>
      </c>
      <c r="N19" s="25">
        <v>4.07107841960713E-6</v>
      </c>
      <c r="O19" s="25">
        <v>0.26826957952797198</v>
      </c>
      <c r="P19" s="25">
        <v>2.0949080941689453E-5</v>
      </c>
    </row>
    <row r="20" spans="1:16" x14ac:dyDescent="0.25">
      <c r="A20" s="25">
        <v>0.51794746792312096</v>
      </c>
      <c r="B20" s="25">
        <v>5.0285034867450002E-8</v>
      </c>
      <c r="C20" s="25">
        <v>0.51794746792312096</v>
      </c>
      <c r="D20" s="25">
        <v>8.1727045644392598E-11</v>
      </c>
      <c r="E20" s="25">
        <v>0.51794746792312096</v>
      </c>
      <c r="F20" s="25">
        <v>1.1427632884581099E-5</v>
      </c>
      <c r="G20" s="25">
        <v>0.51794746792312096</v>
      </c>
      <c r="H20" s="25">
        <v>4.3356781976411601E-7</v>
      </c>
      <c r="I20" s="25">
        <v>0.51794746792312096</v>
      </c>
      <c r="J20" s="25">
        <v>4.9397017132935199E-6</v>
      </c>
      <c r="K20" s="25">
        <v>0.51794746792312096</v>
      </c>
      <c r="L20" s="25">
        <v>1.6067425915043199E-4</v>
      </c>
      <c r="M20" s="25">
        <v>0.51794746792312096</v>
      </c>
      <c r="N20" s="25">
        <v>3.0577440653426202E-6</v>
      </c>
      <c r="O20" s="25">
        <v>0.35287350208467499</v>
      </c>
      <c r="P20" s="25">
        <v>9.0813559673277357E-6</v>
      </c>
    </row>
    <row r="21" spans="1:16" x14ac:dyDescent="0.25">
      <c r="A21" s="25">
        <v>0.71968567300115205</v>
      </c>
      <c r="B21" s="25">
        <v>3.6700056813117697E-8</v>
      </c>
      <c r="C21" s="25">
        <v>0.71968567300115205</v>
      </c>
      <c r="D21" s="25">
        <v>5.9093836998268295E-11</v>
      </c>
      <c r="E21" s="25">
        <v>0.71968567300115205</v>
      </c>
      <c r="F21" s="25">
        <v>3.8706760827051697E-6</v>
      </c>
      <c r="G21" s="25">
        <v>0.71968567300115205</v>
      </c>
      <c r="H21" s="25">
        <v>3.16740870968001E-7</v>
      </c>
      <c r="I21" s="25">
        <v>0.71968567300115205</v>
      </c>
      <c r="J21" s="25">
        <v>1.6754297206215099E-6</v>
      </c>
      <c r="K21" s="25">
        <v>0.71968567300115205</v>
      </c>
      <c r="L21" s="25">
        <v>9.81069772649488E-5</v>
      </c>
      <c r="M21" s="25">
        <v>0.71968567300115205</v>
      </c>
      <c r="N21" s="25">
        <v>2.2159182617019899E-6</v>
      </c>
      <c r="O21" s="25">
        <v>0.37926901907322502</v>
      </c>
      <c r="P21" s="25">
        <v>7.1259088529119226E-6</v>
      </c>
    </row>
    <row r="22" spans="1:16" x14ac:dyDescent="0.25">
      <c r="A22" s="25">
        <v>0.78475997035146094</v>
      </c>
      <c r="B22" s="25">
        <v>3.3638957704253299E-8</v>
      </c>
      <c r="C22" s="25">
        <v>0.78475997035146094</v>
      </c>
      <c r="D22" s="25">
        <v>5.4002249522292799E-11</v>
      </c>
      <c r="E22" s="25">
        <v>0.78475997035146094</v>
      </c>
      <c r="F22" s="25">
        <v>2.9312098539474301E-6</v>
      </c>
      <c r="G22" s="25">
        <v>0.78475997035146094</v>
      </c>
      <c r="H22" s="25">
        <v>2.8829060426925803E-7</v>
      </c>
      <c r="I22" s="25">
        <v>0.78475997035146094</v>
      </c>
      <c r="J22" s="25">
        <v>1.2605322921304E-6</v>
      </c>
      <c r="K22" s="25">
        <v>0.78475997035146094</v>
      </c>
      <c r="L22" s="25">
        <v>8.6162692256762702E-5</v>
      </c>
      <c r="M22" s="25">
        <v>0.78475997035146094</v>
      </c>
      <c r="N22" s="25">
        <v>2.0262800507012601E-6</v>
      </c>
      <c r="O22" s="25">
        <v>0.46415888336127797</v>
      </c>
      <c r="P22" s="25">
        <v>3.3780368726336332E-6</v>
      </c>
    </row>
    <row r="23" spans="1:16" x14ac:dyDescent="0.25">
      <c r="A23" s="25">
        <v>1</v>
      </c>
      <c r="B23" s="25">
        <v>2.6101706860309001E-8</v>
      </c>
      <c r="C23" s="25">
        <v>1</v>
      </c>
      <c r="D23" s="25">
        <v>4.14825358754006E-11</v>
      </c>
      <c r="E23" s="25">
        <v>1</v>
      </c>
      <c r="F23" s="25">
        <v>1.35559469299242E-6</v>
      </c>
      <c r="G23" s="25">
        <v>1</v>
      </c>
      <c r="H23" s="25">
        <v>2.1504143203337199E-7</v>
      </c>
      <c r="I23" s="25">
        <v>1</v>
      </c>
      <c r="J23" s="25">
        <v>6.1731704383128204E-7</v>
      </c>
      <c r="K23" s="25">
        <v>1</v>
      </c>
      <c r="L23" s="25">
        <v>3.8917240023007099E-5</v>
      </c>
      <c r="M23" s="25">
        <v>1</v>
      </c>
      <c r="N23" s="25">
        <v>1.5575924897072099E-6</v>
      </c>
      <c r="O23" s="25">
        <v>0.61054022965853205</v>
      </c>
      <c r="P23" s="25">
        <v>1.0156414697041654E-6</v>
      </c>
    </row>
    <row r="24" spans="1:16" x14ac:dyDescent="0.25">
      <c r="A24" s="25">
        <v>1.3894954943731299</v>
      </c>
      <c r="B24" s="25">
        <v>1.80731285753959E-8</v>
      </c>
      <c r="C24" s="25">
        <v>1.3894954943731299</v>
      </c>
      <c r="D24" s="25">
        <v>2.8159285476460399E-11</v>
      </c>
      <c r="E24" s="25">
        <v>1.3894954943731299</v>
      </c>
      <c r="F24" s="25">
        <v>4.8604572161740499E-7</v>
      </c>
      <c r="G24" s="25">
        <v>1.3894954943731299</v>
      </c>
      <c r="H24" s="25">
        <v>1.33560465927831E-7</v>
      </c>
      <c r="I24" s="25">
        <v>1.3894954943731299</v>
      </c>
      <c r="J24" s="25">
        <v>2.34278238366287E-7</v>
      </c>
      <c r="K24" s="25">
        <v>1.3894954943731299</v>
      </c>
      <c r="L24" s="25">
        <v>1.3233880964072899E-5</v>
      </c>
      <c r="M24" s="25">
        <v>1.3894954943731299</v>
      </c>
      <c r="N24" s="25">
        <v>1.0567280404227E-6</v>
      </c>
      <c r="O24" s="25">
        <v>0.78475997035146094</v>
      </c>
      <c r="P24" s="25">
        <v>2.6855582502340295E-7</v>
      </c>
    </row>
    <row r="25" spans="1:16" x14ac:dyDescent="0.25">
      <c r="A25" s="25">
        <v>1.6237767391887199</v>
      </c>
      <c r="B25" s="25">
        <v>1.5043007622512799E-8</v>
      </c>
      <c r="C25" s="25">
        <v>1.6237767391887199</v>
      </c>
      <c r="D25" s="25">
        <v>2.3137722107523499E-11</v>
      </c>
      <c r="E25" s="25">
        <v>1.6237767391887199</v>
      </c>
      <c r="F25" s="25">
        <v>3.02181920048121E-7</v>
      </c>
      <c r="G25" s="25">
        <v>1.6237767391887199</v>
      </c>
      <c r="H25" s="25">
        <v>1.02884795225123E-7</v>
      </c>
      <c r="I25" s="25">
        <v>1.6237767391887199</v>
      </c>
      <c r="J25" s="25">
        <v>1.4805287719576301E-7</v>
      </c>
      <c r="K25" s="25">
        <v>1.6237767391887199</v>
      </c>
      <c r="L25" s="25">
        <v>7.9393980736318204E-6</v>
      </c>
      <c r="M25" s="25">
        <v>1.6237767391887199</v>
      </c>
      <c r="N25" s="25">
        <v>8.6800461981667202E-7</v>
      </c>
      <c r="O25" s="25">
        <v>0.80308572213915097</v>
      </c>
      <c r="P25" s="25">
        <v>2.3470785404506383E-7</v>
      </c>
    </row>
    <row r="26" spans="1:16" x14ac:dyDescent="0.25">
      <c r="A26" s="25">
        <v>1.9306977288832501</v>
      </c>
      <c r="B26" s="25">
        <v>1.2181163781567201E-8</v>
      </c>
      <c r="C26" s="25">
        <v>1.9306977288832501</v>
      </c>
      <c r="D26" s="25">
        <v>1.84079892020814E-11</v>
      </c>
      <c r="E26" s="25">
        <v>1.9306977288832501</v>
      </c>
      <c r="F26" s="25">
        <v>1.79823034235335E-7</v>
      </c>
      <c r="G26" s="25">
        <v>1.9306977288832501</v>
      </c>
      <c r="H26" s="25">
        <v>7.47871564317744E-8</v>
      </c>
      <c r="I26" s="25">
        <v>1.9306977288832501</v>
      </c>
      <c r="J26" s="25">
        <v>8.9975599942622401E-8</v>
      </c>
      <c r="K26" s="25">
        <v>1.9306977288832501</v>
      </c>
      <c r="L26" s="25">
        <v>3.9469862395690099E-6</v>
      </c>
      <c r="M26" s="25">
        <v>1.9306977288832501</v>
      </c>
      <c r="N26" s="25">
        <v>6.9050503512398503E-7</v>
      </c>
      <c r="O26" s="25">
        <v>1.0563541037491799</v>
      </c>
      <c r="P26" s="25">
        <v>4.2702743639175207E-8</v>
      </c>
    </row>
    <row r="27" spans="1:16" x14ac:dyDescent="0.25">
      <c r="A27" s="25">
        <v>2.6826957952797201</v>
      </c>
      <c r="B27" s="25">
        <v>7.9893153801848992E-9</v>
      </c>
      <c r="C27" s="25">
        <v>2.6826957952797201</v>
      </c>
      <c r="D27" s="25">
        <v>1.1545941759467799E-11</v>
      </c>
      <c r="E27" s="25">
        <v>2.6826957952797201</v>
      </c>
      <c r="F27" s="25">
        <v>6.8585838563676204E-8</v>
      </c>
      <c r="G27" s="25">
        <v>2.6826957952797201</v>
      </c>
      <c r="H27" s="25">
        <v>3.7374314907102898E-8</v>
      </c>
      <c r="I27" s="25">
        <v>2.6826957952797201</v>
      </c>
      <c r="J27" s="25">
        <v>3.4927681657276902E-8</v>
      </c>
      <c r="K27" s="25">
        <v>2.6826957952797201</v>
      </c>
      <c r="L27" s="25">
        <v>1.0461016287569701E-6</v>
      </c>
      <c r="M27" s="25">
        <v>2.6826957952797201</v>
      </c>
      <c r="N27" s="25">
        <v>4.3324476315289998E-7</v>
      </c>
      <c r="O27" s="25">
        <v>1.3894954943731299</v>
      </c>
      <c r="P27" s="25">
        <v>7.8941287676457906E-9</v>
      </c>
    </row>
    <row r="28" spans="1:16" x14ac:dyDescent="0.25">
      <c r="A28" s="25">
        <v>3.35981828628378</v>
      </c>
      <c r="B28" s="25">
        <v>5.8920325881897902E-9</v>
      </c>
      <c r="C28" s="25">
        <v>3.35981828628378</v>
      </c>
      <c r="D28" s="25">
        <v>8.1800986404276606E-12</v>
      </c>
      <c r="E28" s="25">
        <v>3.35981828628378</v>
      </c>
      <c r="F28" s="25">
        <v>3.5922250420434302E-8</v>
      </c>
      <c r="G28" s="25">
        <v>3.35981828628378</v>
      </c>
      <c r="H28" s="25">
        <v>2.17096485675065E-8</v>
      </c>
      <c r="I28" s="25">
        <v>3.35981828628378</v>
      </c>
      <c r="J28" s="25">
        <v>1.8280582465999701E-8</v>
      </c>
      <c r="K28" s="25">
        <v>3.35981828628378</v>
      </c>
      <c r="L28" s="25">
        <v>4.2169196253226898E-7</v>
      </c>
      <c r="M28" s="25">
        <v>3.35981828628378</v>
      </c>
      <c r="N28" s="25">
        <v>3.0702420214790402E-7</v>
      </c>
      <c r="O28" s="25">
        <v>1.6237767391887199</v>
      </c>
      <c r="P28" s="25">
        <v>3.4147314922824437E-9</v>
      </c>
    </row>
    <row r="29" spans="1:16" x14ac:dyDescent="0.25">
      <c r="A29" s="25">
        <v>3.7275937203149399</v>
      </c>
      <c r="B29" s="25">
        <v>5.09781893409555E-9</v>
      </c>
      <c r="C29" s="25">
        <v>3.7275937203149399</v>
      </c>
      <c r="D29" s="25">
        <v>6.9263847912096301E-12</v>
      </c>
      <c r="E29" s="25">
        <v>3.7275937203149399</v>
      </c>
      <c r="F29" s="25">
        <v>2.6719872136164999E-8</v>
      </c>
      <c r="G29" s="25">
        <v>3.7275937203149399</v>
      </c>
      <c r="H29" s="25">
        <v>1.6572771950350399E-8</v>
      </c>
      <c r="I29" s="25">
        <v>3.7275937203149399</v>
      </c>
      <c r="J29" s="25">
        <v>1.36695937654634E-8</v>
      </c>
      <c r="K29" s="25">
        <v>3.7275937203149399</v>
      </c>
      <c r="L29" s="25">
        <v>2.7395111281874898E-7</v>
      </c>
      <c r="M29" s="25">
        <v>3.7275937203149399</v>
      </c>
      <c r="N29" s="25">
        <v>2.5997951045618701E-7</v>
      </c>
      <c r="O29" s="25">
        <v>1.82769936901921</v>
      </c>
      <c r="P29" s="25">
        <v>1.9912216362182505E-9</v>
      </c>
    </row>
    <row r="30" spans="1:16" x14ac:dyDescent="0.25">
      <c r="A30" s="25">
        <v>5.1794746792312099</v>
      </c>
      <c r="B30" s="25">
        <v>3.1978796158023099E-9</v>
      </c>
      <c r="C30" s="25">
        <v>5.1794746792312099</v>
      </c>
      <c r="D30" s="25">
        <v>3.9644249335628503E-12</v>
      </c>
      <c r="E30" s="25">
        <v>5.1794746792312099</v>
      </c>
      <c r="F30" s="25">
        <v>1.0569173285911701E-8</v>
      </c>
      <c r="G30" s="25">
        <v>5.1794746792312099</v>
      </c>
      <c r="H30" s="25">
        <v>6.5446974898112396E-9</v>
      </c>
      <c r="I30" s="25">
        <v>5.1794746792312099</v>
      </c>
      <c r="J30" s="25">
        <v>5.44519297029578E-9</v>
      </c>
      <c r="K30" s="25">
        <v>5.1794746792312099</v>
      </c>
      <c r="L30" s="25">
        <v>6.9901408967047798E-8</v>
      </c>
      <c r="M30" s="25">
        <v>5.1794746792312099</v>
      </c>
      <c r="N30" s="25">
        <v>1.4878341398354999E-7</v>
      </c>
      <c r="O30" s="25">
        <v>2.4040991835099699</v>
      </c>
      <c r="P30" s="25">
        <v>5.6771178015405739E-10</v>
      </c>
    </row>
    <row r="31" spans="1:16" x14ac:dyDescent="0.25">
      <c r="A31" s="25">
        <v>6.9519279617756</v>
      </c>
      <c r="B31" s="25">
        <v>2.1246253937707201E-9</v>
      </c>
      <c r="C31" s="25">
        <v>6.9519279617756</v>
      </c>
      <c r="D31" s="25">
        <v>2.3100595656269201E-12</v>
      </c>
      <c r="E31" s="25">
        <v>6.9519279617756</v>
      </c>
      <c r="F31" s="25">
        <v>4.6683513671613403E-9</v>
      </c>
      <c r="G31" s="25">
        <v>6.9519279617756</v>
      </c>
      <c r="H31" s="25">
        <v>2.6234099485605098E-9</v>
      </c>
      <c r="I31" s="25">
        <v>6.9519279617756</v>
      </c>
      <c r="J31" s="25">
        <v>2.3897313575768001E-9</v>
      </c>
      <c r="K31" s="25">
        <v>6.9519279617756</v>
      </c>
      <c r="L31" s="25">
        <v>2.05939446872253E-8</v>
      </c>
      <c r="M31" s="25">
        <v>6.9519279617756</v>
      </c>
      <c r="N31" s="25">
        <v>8.6676053274367506E-8</v>
      </c>
      <c r="O31" s="25">
        <v>3.16227766016838</v>
      </c>
      <c r="P31" s="25">
        <v>1.033536829544739E-10</v>
      </c>
    </row>
    <row r="32" spans="1:16" x14ac:dyDescent="0.25">
      <c r="A32" s="25">
        <v>7.19685673001152</v>
      </c>
      <c r="B32" s="25">
        <v>2.0279311250651099E-9</v>
      </c>
      <c r="C32" s="25">
        <v>7.19685673001152</v>
      </c>
      <c r="D32" s="25">
        <v>2.1622697043775299E-12</v>
      </c>
      <c r="E32" s="25">
        <v>7.19685673001152</v>
      </c>
      <c r="F32" s="25">
        <v>4.2438533006838097E-9</v>
      </c>
      <c r="G32" s="25">
        <v>7.19685673001152</v>
      </c>
      <c r="H32" s="25">
        <v>2.34547743189282E-9</v>
      </c>
      <c r="I32" s="25">
        <v>7.19685673001152</v>
      </c>
      <c r="J32" s="25">
        <v>2.1841488253305602E-9</v>
      </c>
      <c r="K32" s="25">
        <v>7.19685673001152</v>
      </c>
      <c r="L32" s="25">
        <v>1.8196260423593199E-8</v>
      </c>
      <c r="M32" s="25">
        <v>7.19685673001152</v>
      </c>
      <c r="N32" s="25">
        <v>8.1129193169742104E-8</v>
      </c>
      <c r="O32" s="25">
        <v>3.95</v>
      </c>
      <c r="P32" s="25">
        <v>2.653221868825459E-11</v>
      </c>
    </row>
    <row r="33" spans="1:16" x14ac:dyDescent="0.25">
      <c r="A33" s="25">
        <v>10</v>
      </c>
      <c r="B33" s="25">
        <v>1.2963036440724399E-9</v>
      </c>
      <c r="C33" s="25">
        <v>10</v>
      </c>
      <c r="D33" s="25">
        <v>1.1235970476260901E-12</v>
      </c>
      <c r="E33" s="25">
        <v>10</v>
      </c>
      <c r="F33" s="25">
        <v>1.7294507704553201E-9</v>
      </c>
      <c r="G33" s="25">
        <v>10</v>
      </c>
      <c r="H33" s="25">
        <v>7.79594740922483E-10</v>
      </c>
      <c r="I33" s="25">
        <v>10</v>
      </c>
      <c r="J33" s="25">
        <v>9.2928110129036501E-10</v>
      </c>
      <c r="K33" s="25">
        <v>10</v>
      </c>
      <c r="L33" s="25">
        <v>5.6141868335550198E-9</v>
      </c>
      <c r="M33" s="25">
        <v>10</v>
      </c>
      <c r="N33" s="25">
        <v>4.2154006105386698E-8</v>
      </c>
      <c r="O33" s="25">
        <v>6.9519279617756</v>
      </c>
      <c r="P33" s="25">
        <v>4.5819473489022568E-13</v>
      </c>
    </row>
    <row r="34" spans="1:16" x14ac:dyDescent="0.25">
      <c r="A34" s="25">
        <v>13.8949549437313</v>
      </c>
      <c r="B34" s="25">
        <v>7.5761033897952796E-10</v>
      </c>
      <c r="C34" s="25">
        <v>13.8949549437313</v>
      </c>
      <c r="D34" s="25">
        <v>5.5768721446257499E-13</v>
      </c>
      <c r="E34" s="25">
        <v>13.8949549437313</v>
      </c>
      <c r="F34" s="25">
        <v>7.1409520861218698E-10</v>
      </c>
      <c r="G34" s="25">
        <v>13.8949549437313</v>
      </c>
      <c r="H34" s="25">
        <v>2.46726372038755E-10</v>
      </c>
      <c r="I34" s="25">
        <v>13.8949549437313</v>
      </c>
      <c r="J34" s="25">
        <v>3.9537752885714399E-10</v>
      </c>
      <c r="K34" s="25">
        <v>13.8949549437313</v>
      </c>
      <c r="L34" s="25">
        <v>1.73217425274893E-9</v>
      </c>
      <c r="M34" s="25">
        <v>13.8949549437313</v>
      </c>
      <c r="N34" s="25">
        <v>2.0922815676731999E-8</v>
      </c>
      <c r="O34" s="25">
        <v>12.451970847350299</v>
      </c>
      <c r="P34" s="25">
        <v>9.0400848202222471E-14</v>
      </c>
    </row>
    <row r="35" spans="1:16" x14ac:dyDescent="0.25">
      <c r="A35" s="25">
        <v>14.384498882876599</v>
      </c>
      <c r="B35" s="25">
        <v>7.0891315951882604E-10</v>
      </c>
      <c r="C35" s="25">
        <v>14.384498882876599</v>
      </c>
      <c r="D35" s="25">
        <v>5.1672899248697496E-13</v>
      </c>
      <c r="E35" s="25">
        <v>14.384498882876599</v>
      </c>
      <c r="F35" s="25">
        <v>6.5105266389998598E-10</v>
      </c>
      <c r="G35" s="25">
        <v>14.384498882876599</v>
      </c>
      <c r="H35" s="25">
        <v>2.18203870377645E-10</v>
      </c>
      <c r="I35" s="25">
        <v>14.384498882876599</v>
      </c>
      <c r="J35" s="25">
        <v>3.6136420207963802E-10</v>
      </c>
      <c r="K35" s="25">
        <v>14.384498882876599</v>
      </c>
      <c r="L35" s="25">
        <v>1.53050298428811E-9</v>
      </c>
      <c r="M35" s="25">
        <v>14.384498882876599</v>
      </c>
      <c r="N35" s="25">
        <v>1.9386192660398899E-8</v>
      </c>
      <c r="O35" s="25">
        <v>14.384498882876599</v>
      </c>
      <c r="P35" s="25">
        <v>2.1026969729224897E-10</v>
      </c>
    </row>
    <row r="36" spans="1:16" x14ac:dyDescent="0.25">
      <c r="A36" s="25">
        <v>19.306977288832499</v>
      </c>
      <c r="B36" s="25">
        <v>3.68683518692916E-10</v>
      </c>
      <c r="C36" s="25">
        <v>19.306977288832499</v>
      </c>
      <c r="D36" s="25">
        <v>2.6530392751020698E-13</v>
      </c>
      <c r="E36" s="25">
        <v>19.306977288832499</v>
      </c>
      <c r="F36" s="25">
        <v>2.9820307889215399E-10</v>
      </c>
      <c r="G36" s="25">
        <v>19.306977288832499</v>
      </c>
      <c r="H36" s="25">
        <v>7.6292935213608598E-11</v>
      </c>
      <c r="I36" s="25">
        <v>19.306977288832499</v>
      </c>
      <c r="J36" s="25">
        <v>1.6894071643243E-10</v>
      </c>
      <c r="K36" s="25">
        <v>19.306977288832499</v>
      </c>
      <c r="L36" s="25">
        <v>6.3091436596692001E-10</v>
      </c>
      <c r="M36" s="25">
        <v>19.306977288832499</v>
      </c>
      <c r="N36" s="25">
        <v>9.9530641505321001E-9</v>
      </c>
      <c r="O36" s="25">
        <v>16.378937069540601</v>
      </c>
      <c r="P36" s="25">
        <v>1.9801155318272661E-10</v>
      </c>
    </row>
    <row r="37" spans="1:16" x14ac:dyDescent="0.25">
      <c r="A37" s="25">
        <v>26.826957952797201</v>
      </c>
      <c r="B37" s="25">
        <v>1.52936959875191E-10</v>
      </c>
      <c r="C37" s="25">
        <v>26.826957952797201</v>
      </c>
      <c r="D37" s="25">
        <v>1.21642973766321E-13</v>
      </c>
      <c r="E37" s="25">
        <v>26.826957952797201</v>
      </c>
      <c r="F37" s="25">
        <v>1.25799549135347E-10</v>
      </c>
      <c r="G37" s="25">
        <v>26.826957952797201</v>
      </c>
      <c r="H37" s="25">
        <v>2.34868320314758E-11</v>
      </c>
      <c r="I37" s="25">
        <v>26.826957952797201</v>
      </c>
      <c r="J37" s="25">
        <v>7.2222947162865903E-11</v>
      </c>
      <c r="K37" s="25">
        <v>26.826957952797201</v>
      </c>
      <c r="L37" s="25">
        <v>2.3433036133250598E-10</v>
      </c>
      <c r="M37" s="25">
        <v>26.826957952797201</v>
      </c>
      <c r="N37" s="25">
        <v>4.5623532147209701E-9</v>
      </c>
      <c r="O37" s="25">
        <v>28.338767124544201</v>
      </c>
      <c r="P37" s="25">
        <v>4.3540389226624525E-11</v>
      </c>
    </row>
    <row r="38" spans="1:16" x14ac:dyDescent="0.25">
      <c r="A38" s="25">
        <v>29.7635144163131</v>
      </c>
      <c r="B38" s="25">
        <v>1.1319965119958401E-10</v>
      </c>
      <c r="C38" s="25">
        <v>29.7635144163131</v>
      </c>
      <c r="D38" s="25">
        <v>9.4461545182699001E-14</v>
      </c>
      <c r="E38" s="25">
        <v>29.7635144163131</v>
      </c>
      <c r="F38" s="25">
        <v>9.5976208785368296E-11</v>
      </c>
      <c r="G38" s="25">
        <v>29.7635144163131</v>
      </c>
      <c r="H38" s="25">
        <v>1.6217578097619702E-11</v>
      </c>
      <c r="I38" s="25">
        <v>29.7635144163131</v>
      </c>
      <c r="J38" s="25">
        <v>5.5224299994150798E-11</v>
      </c>
      <c r="K38" s="25">
        <v>29.7635144163131</v>
      </c>
      <c r="L38" s="25">
        <v>1.7139347825838901E-10</v>
      </c>
      <c r="M38" s="25">
        <v>29.7635144163131</v>
      </c>
      <c r="N38" s="25">
        <v>3.5423263378337599E-9</v>
      </c>
      <c r="O38" s="25">
        <v>61.584821106602597</v>
      </c>
      <c r="P38" s="25">
        <v>3.7271755576394905E-12</v>
      </c>
    </row>
    <row r="39" spans="1:16" x14ac:dyDescent="0.25">
      <c r="A39" s="25">
        <v>37.275937203149397</v>
      </c>
      <c r="B39" s="25">
        <v>5.7576967990219601E-11</v>
      </c>
      <c r="C39" s="25">
        <v>37.275937203149397</v>
      </c>
      <c r="D39" s="25">
        <v>5.40951946420213E-14</v>
      </c>
      <c r="E39" s="25">
        <v>37.275937203149397</v>
      </c>
      <c r="F39" s="25">
        <v>5.3563150550260799E-11</v>
      </c>
      <c r="G39" s="25">
        <v>37.275937203149397</v>
      </c>
      <c r="H39" s="25">
        <v>7.3121600052694796E-12</v>
      </c>
      <c r="I39" s="25">
        <v>37.275937203149397</v>
      </c>
      <c r="J39" s="25">
        <v>3.1214426713111899E-11</v>
      </c>
      <c r="K39" s="25">
        <v>37.275937203149397</v>
      </c>
      <c r="L39" s="25">
        <v>8.7265295505876202E-11</v>
      </c>
      <c r="M39" s="25">
        <v>37.275937203149397</v>
      </c>
      <c r="N39" s="25">
        <v>2.0275720370913702E-9</v>
      </c>
      <c r="O39" s="25">
        <v>64.494667710376206</v>
      </c>
      <c r="P39" s="25">
        <v>3.4477918074051479E-12</v>
      </c>
    </row>
    <row r="40" spans="1:16" x14ac:dyDescent="0.25">
      <c r="A40" s="25">
        <v>51.794746792312097</v>
      </c>
      <c r="B40" s="25">
        <v>2.0780034407295098E-11</v>
      </c>
      <c r="C40" s="25">
        <v>51.794746792312097</v>
      </c>
      <c r="D40" s="25">
        <v>2.3482716868122299E-14</v>
      </c>
      <c r="E40" s="25">
        <v>51.794746792312097</v>
      </c>
      <c r="F40" s="25">
        <v>2.3000757393811399E-11</v>
      </c>
      <c r="G40" s="25">
        <v>51.794746792312097</v>
      </c>
      <c r="H40" s="25">
        <v>2.3214797722858502E-12</v>
      </c>
      <c r="I40" s="25">
        <v>51.794746792312097</v>
      </c>
      <c r="J40" s="25">
        <v>1.3558850755317999E-11</v>
      </c>
      <c r="K40" s="25">
        <v>51.794746792312097</v>
      </c>
      <c r="L40" s="25">
        <v>3.2537754307465897E-11</v>
      </c>
      <c r="M40" s="25">
        <v>51.794746792312097</v>
      </c>
      <c r="N40" s="25">
        <v>8.7921891539811998E-10</v>
      </c>
      <c r="O40" s="25">
        <v>84.834289824407094</v>
      </c>
      <c r="P40" s="25">
        <v>2.76056729897998E-12</v>
      </c>
    </row>
    <row r="41" spans="1:16" x14ac:dyDescent="0.25">
      <c r="A41" s="25">
        <v>61.584821106602597</v>
      </c>
      <c r="B41" s="25">
        <v>1.21522883317484E-11</v>
      </c>
      <c r="C41" s="25">
        <v>61.584821106602597</v>
      </c>
      <c r="D41" s="25">
        <v>1.50227729561153E-14</v>
      </c>
      <c r="E41" s="25">
        <v>61.584821106602597</v>
      </c>
      <c r="F41" s="25">
        <v>1.47877172747049E-11</v>
      </c>
      <c r="G41" s="25">
        <v>61.584821106602597</v>
      </c>
      <c r="H41" s="25">
        <v>1.28081313024197E-12</v>
      </c>
      <c r="I41" s="25">
        <v>61.584821106602597</v>
      </c>
      <c r="J41" s="25">
        <v>8.7423227726497305E-12</v>
      </c>
      <c r="K41" s="25">
        <v>61.584821106602597</v>
      </c>
      <c r="L41" s="25">
        <v>1.9359113962510301E-11</v>
      </c>
      <c r="M41" s="25">
        <v>61.584821106602597</v>
      </c>
      <c r="N41" s="25">
        <v>5.6206647477647596E-10</v>
      </c>
      <c r="O41" s="25">
        <v>111.588399250774</v>
      </c>
      <c r="P41" s="25">
        <v>2.2270369187739448E-12</v>
      </c>
    </row>
    <row r="42" spans="1:16" x14ac:dyDescent="0.25">
      <c r="A42" s="25">
        <v>71.968567300115197</v>
      </c>
      <c r="B42" s="25">
        <v>7.5509727220465799E-12</v>
      </c>
      <c r="C42" s="25">
        <v>71.968567300115197</v>
      </c>
      <c r="D42" s="25">
        <v>1.00160835544641E-14</v>
      </c>
      <c r="E42" s="25">
        <v>71.968567300115197</v>
      </c>
      <c r="F42" s="25">
        <v>9.9543844579719301E-12</v>
      </c>
      <c r="G42" s="25">
        <v>71.968567300115197</v>
      </c>
      <c r="H42" s="25">
        <v>7.5440505340689298E-13</v>
      </c>
      <c r="I42" s="25">
        <v>71.968567300115197</v>
      </c>
      <c r="J42" s="25">
        <v>5.9037935924779801E-12</v>
      </c>
      <c r="K42" s="25">
        <v>71.968567300115197</v>
      </c>
      <c r="L42" s="25">
        <v>1.25726145204384E-11</v>
      </c>
      <c r="M42" s="25">
        <v>71.968567300115197</v>
      </c>
      <c r="N42" s="25">
        <v>3.7444606943263E-10</v>
      </c>
      <c r="O42" s="25">
        <v>146.779926762207</v>
      </c>
      <c r="P42" s="25">
        <v>1.2990594732394186E-12</v>
      </c>
    </row>
    <row r="43" spans="1:16" x14ac:dyDescent="0.25">
      <c r="A43" s="25">
        <v>100</v>
      </c>
      <c r="B43" s="25">
        <v>2.83968272157256E-12</v>
      </c>
      <c r="C43" s="25">
        <v>100</v>
      </c>
      <c r="D43" s="25">
        <v>4.2304586205182903E-15</v>
      </c>
      <c r="E43" s="25">
        <v>100</v>
      </c>
      <c r="F43" s="25">
        <v>4.3394189125733798E-12</v>
      </c>
      <c r="G43" s="25">
        <v>100</v>
      </c>
      <c r="H43" s="25">
        <v>2.5141323529544001E-13</v>
      </c>
      <c r="I43" s="25">
        <v>100</v>
      </c>
      <c r="J43" s="25">
        <v>2.5774832918458699E-12</v>
      </c>
      <c r="K43" s="25">
        <v>100</v>
      </c>
      <c r="L43" s="25">
        <v>5.0544857042089803E-12</v>
      </c>
      <c r="M43" s="25">
        <v>100</v>
      </c>
      <c r="N43" s="25">
        <v>1.5753127529155301E-10</v>
      </c>
      <c r="O43" s="25">
        <v>334.04849835132399</v>
      </c>
      <c r="P43" s="25">
        <v>6.3157632877213228E-14</v>
      </c>
    </row>
    <row r="44" spans="1:16" x14ac:dyDescent="0.25">
      <c r="A44" s="25">
        <v>127.42749857031301</v>
      </c>
      <c r="B44" s="25">
        <v>1.4158879103369099E-12</v>
      </c>
      <c r="C44" s="25">
        <v>127.42749857031301</v>
      </c>
      <c r="D44" s="25">
        <v>2.2395530535157299E-15</v>
      </c>
      <c r="E44" s="25">
        <v>127.42749857031301</v>
      </c>
      <c r="F44" s="25">
        <v>2.3639051063655702E-12</v>
      </c>
      <c r="G44" s="25">
        <v>127.42749857031301</v>
      </c>
      <c r="H44" s="25">
        <v>1.13699642307709E-13</v>
      </c>
      <c r="I44" s="25">
        <v>127.42749857031301</v>
      </c>
      <c r="J44" s="25">
        <v>1.39952406178752E-12</v>
      </c>
      <c r="K44" s="25">
        <v>127.42749857031301</v>
      </c>
      <c r="L44" s="25">
        <v>2.5826926144365099E-12</v>
      </c>
      <c r="M44" s="25">
        <v>127.42749857031301</v>
      </c>
      <c r="N44" s="25">
        <v>8.2825028391403796E-11</v>
      </c>
      <c r="O44" s="25">
        <v>439.39705607607902</v>
      </c>
      <c r="P44" s="25">
        <v>4.3730536928597528E-14</v>
      </c>
    </row>
    <row r="45" spans="1:16" x14ac:dyDescent="0.25">
      <c r="A45" s="25">
        <v>138.94954943731301</v>
      </c>
      <c r="B45" s="25">
        <v>1.11027308178681E-12</v>
      </c>
      <c r="C45" s="25">
        <v>138.94954943731301</v>
      </c>
      <c r="D45" s="25">
        <v>1.7855310790282498E-15</v>
      </c>
      <c r="E45" s="25">
        <v>138.94954943731301</v>
      </c>
      <c r="F45" s="25">
        <v>1.9045247732192901E-12</v>
      </c>
      <c r="G45" s="25">
        <v>138.94954943731301</v>
      </c>
      <c r="H45" s="25">
        <v>8.5923406229596004E-14</v>
      </c>
      <c r="I45" s="25">
        <v>138.94954943731301</v>
      </c>
      <c r="J45" s="25">
        <v>1.1367246858576601E-12</v>
      </c>
      <c r="K45" s="25">
        <v>138.94954943731301</v>
      </c>
      <c r="L45" s="25">
        <v>2.07965466529688E-12</v>
      </c>
      <c r="M45" s="25">
        <v>138.94954943731301</v>
      </c>
      <c r="N45" s="25">
        <v>6.57949117126326E-11</v>
      </c>
      <c r="O45" s="25">
        <v>577.96928841533099</v>
      </c>
      <c r="P45" s="25">
        <v>3.8833672889083416E-14</v>
      </c>
    </row>
    <row r="46" spans="1:16" x14ac:dyDescent="0.25">
      <c r="A46" s="25">
        <v>193.06977288832499</v>
      </c>
      <c r="B46" s="25">
        <v>4.5393960567256801E-13</v>
      </c>
      <c r="C46" s="25">
        <v>193.06977288832499</v>
      </c>
      <c r="D46" s="25">
        <v>7.5903448953468104E-16</v>
      </c>
      <c r="E46" s="25">
        <v>193.06977288832499</v>
      </c>
      <c r="F46" s="25">
        <v>8.4127371333059499E-13</v>
      </c>
      <c r="G46" s="25">
        <v>193.06977288832499</v>
      </c>
      <c r="H46" s="25">
        <v>3.0093911529509798E-14</v>
      </c>
      <c r="I46" s="25">
        <v>193.06977288832499</v>
      </c>
      <c r="J46" s="25">
        <v>5.15727149624643E-13</v>
      </c>
      <c r="K46" s="25">
        <v>193.06977288832499</v>
      </c>
      <c r="L46" s="25">
        <v>9.1302262595942307E-13</v>
      </c>
      <c r="M46" s="25">
        <v>193.06977288832499</v>
      </c>
      <c r="N46" s="25">
        <v>2.7400694987002199E-11</v>
      </c>
      <c r="O46" s="25">
        <v>760.24291408426302</v>
      </c>
      <c r="P46" s="25">
        <v>3.8484851710487001E-14</v>
      </c>
    </row>
    <row r="47" spans="1:16" x14ac:dyDescent="0.25">
      <c r="A47" s="25">
        <v>263.66508987303501</v>
      </c>
      <c r="B47" s="25">
        <v>2.0460855533958199E-13</v>
      </c>
      <c r="C47" s="25">
        <v>263.66508987303501</v>
      </c>
      <c r="D47" s="25">
        <v>3.4146273167610399E-16</v>
      </c>
      <c r="E47" s="25">
        <v>263.66508987303501</v>
      </c>
      <c r="F47" s="25">
        <v>3.9022969849410101E-13</v>
      </c>
      <c r="G47" s="25">
        <v>263.66508987303501</v>
      </c>
      <c r="H47" s="25">
        <v>1.13749732173373E-14</v>
      </c>
      <c r="I47" s="25">
        <v>263.66508987303501</v>
      </c>
      <c r="J47" s="25">
        <v>2.4392129304039402E-13</v>
      </c>
      <c r="K47" s="25">
        <v>263.66508987303501</v>
      </c>
      <c r="L47" s="25">
        <v>4.1858933084034401E-13</v>
      </c>
      <c r="M47" s="25">
        <v>263.66508987303501</v>
      </c>
      <c r="N47" s="25">
        <v>1.1953340348629299E-11</v>
      </c>
      <c r="O47" s="25">
        <v>999.70326706231401</v>
      </c>
      <c r="P47" s="25">
        <v>3.8484851710487001E-14</v>
      </c>
    </row>
    <row r="48" spans="1:16" x14ac:dyDescent="0.25">
      <c r="A48" s="25">
        <v>268.26957952797198</v>
      </c>
      <c r="B48" s="25">
        <v>1.9606687238139299E-13</v>
      </c>
      <c r="C48" s="25">
        <v>268.26957952797198</v>
      </c>
      <c r="D48" s="25">
        <v>3.2677895529030002E-16</v>
      </c>
      <c r="E48" s="25">
        <v>268.26957952797198</v>
      </c>
      <c r="F48" s="25">
        <v>3.73988943613313E-13</v>
      </c>
      <c r="G48" s="25">
        <v>268.26957952797198</v>
      </c>
      <c r="H48" s="25">
        <v>1.0782575775047199E-14</v>
      </c>
      <c r="I48" s="25">
        <v>268.26957952797198</v>
      </c>
      <c r="J48" s="25">
        <v>2.3449075542796102E-13</v>
      </c>
      <c r="K48" s="25">
        <v>268.26957952797198</v>
      </c>
      <c r="L48" s="25">
        <v>4.01795537352859E-13</v>
      </c>
      <c r="M48" s="25">
        <v>268.26957952797198</v>
      </c>
      <c r="N48" s="25">
        <v>1.14156898798408E-11</v>
      </c>
      <c r="O48" s="25">
        <v>1000</v>
      </c>
      <c r="P48" s="25">
        <v>3.8484851710487001E-14</v>
      </c>
    </row>
    <row r="49" spans="1:16" x14ac:dyDescent="0.25">
      <c r="A49" s="25">
        <v>372.759372031493</v>
      </c>
      <c r="B49" s="25">
        <v>9.0785677463967102E-14</v>
      </c>
      <c r="C49" s="25">
        <v>372.759372031493</v>
      </c>
      <c r="D49" s="25">
        <v>1.4469054778483501E-16</v>
      </c>
      <c r="E49" s="25">
        <v>372.759372031493</v>
      </c>
      <c r="F49" s="25">
        <v>1.6735845269900501E-13</v>
      </c>
      <c r="G49" s="25">
        <v>372.759372031493</v>
      </c>
      <c r="H49" s="25">
        <v>3.9449768721399401E-15</v>
      </c>
      <c r="I49" s="25">
        <v>372.759372031493</v>
      </c>
      <c r="J49" s="25">
        <v>1.10858744773105E-13</v>
      </c>
      <c r="K49" s="25">
        <v>372.759372031493</v>
      </c>
      <c r="L49" s="25">
        <v>1.8455560427358101E-13</v>
      </c>
      <c r="M49" s="25">
        <v>372.759372031493</v>
      </c>
      <c r="N49" s="25">
        <v>4.7719899224990001E-12</v>
      </c>
      <c r="O49" s="25"/>
      <c r="P49" s="25"/>
    </row>
    <row r="50" spans="1:16" x14ac:dyDescent="0.25">
      <c r="A50" s="25">
        <v>517.94746792312105</v>
      </c>
      <c r="B50" s="25">
        <v>4.6356996247328797E-14</v>
      </c>
      <c r="C50" s="25">
        <v>517.94746792312105</v>
      </c>
      <c r="D50" s="25">
        <v>6.9284572462644001E-17</v>
      </c>
      <c r="E50" s="25">
        <v>517.94746792312105</v>
      </c>
      <c r="F50" s="25">
        <v>7.54696094267627E-14</v>
      </c>
      <c r="G50" s="25">
        <v>517.94746792312105</v>
      </c>
      <c r="H50" s="25">
        <v>1.47134618271818E-15</v>
      </c>
      <c r="I50" s="25">
        <v>517.94746792312105</v>
      </c>
      <c r="J50" s="25">
        <v>5.2410003414586398E-14</v>
      </c>
      <c r="K50" s="25">
        <v>517.94746792312105</v>
      </c>
      <c r="L50" s="25">
        <v>8.4771402124543594E-14</v>
      </c>
      <c r="M50" s="25">
        <v>517.94746792312105</v>
      </c>
      <c r="N50" s="25">
        <v>2.0059927443076702E-12</v>
      </c>
      <c r="O50" s="25"/>
      <c r="P50" s="25"/>
    </row>
    <row r="51" spans="1:16" x14ac:dyDescent="0.25">
      <c r="A51" s="25">
        <v>545.55947811685098</v>
      </c>
      <c r="B51" s="25">
        <v>4.2150174155455299E-14</v>
      </c>
      <c r="C51" s="25">
        <v>545.55947811685098</v>
      </c>
      <c r="D51" s="25">
        <v>6.2358684123301597E-17</v>
      </c>
      <c r="E51" s="25">
        <v>545.55947811685098</v>
      </c>
      <c r="F51" s="25">
        <v>6.6604117598662299E-14</v>
      </c>
      <c r="G51" s="25">
        <v>545.55947811685098</v>
      </c>
      <c r="H51" s="25">
        <v>1.26124666189932E-15</v>
      </c>
      <c r="I51" s="25">
        <v>545.55947811685098</v>
      </c>
      <c r="J51" s="25">
        <v>4.6563136255658601E-14</v>
      </c>
      <c r="K51" s="25">
        <v>545.55947811685098</v>
      </c>
      <c r="L51" s="25">
        <v>7.4972195487391498E-14</v>
      </c>
      <c r="M51" s="25">
        <v>545.55947811685098</v>
      </c>
      <c r="N51" s="25">
        <v>1.75059087227646E-12</v>
      </c>
      <c r="O51" s="25"/>
      <c r="P51" s="25"/>
    </row>
    <row r="52" spans="1:16" x14ac:dyDescent="0.25">
      <c r="A52" s="25">
        <v>719.68567300115103</v>
      </c>
      <c r="B52" s="25">
        <v>2.68352467501583E-14</v>
      </c>
      <c r="C52" s="25">
        <v>719.68567300115103</v>
      </c>
      <c r="D52" s="25">
        <v>3.7399384612321101E-17</v>
      </c>
      <c r="E52" s="25">
        <v>719.68567300115103</v>
      </c>
      <c r="F52" s="25">
        <v>3.4358307546334802E-14</v>
      </c>
      <c r="G52" s="25">
        <v>719.68567300115103</v>
      </c>
      <c r="H52" s="25">
        <v>5.5858515059174898E-16</v>
      </c>
      <c r="I52" s="25">
        <v>719.68567300115103</v>
      </c>
      <c r="J52" s="25">
        <v>2.79966798138022E-14</v>
      </c>
      <c r="K52" s="25">
        <v>719.68567300115103</v>
      </c>
      <c r="L52" s="25">
        <v>4.0410954818009297E-14</v>
      </c>
      <c r="M52" s="25">
        <v>719.68567300115103</v>
      </c>
      <c r="N52" s="25">
        <v>8.5005403035108601E-13</v>
      </c>
      <c r="O52" s="25"/>
      <c r="P52" s="25"/>
    </row>
    <row r="53" spans="1:16" x14ac:dyDescent="0.25">
      <c r="A53" s="25">
        <v>1000</v>
      </c>
      <c r="B53" s="25">
        <v>1.7696651675600901E-14</v>
      </c>
      <c r="C53" s="25">
        <v>1000</v>
      </c>
      <c r="D53" s="25">
        <v>2.1366021345206699E-17</v>
      </c>
      <c r="E53" s="25">
        <v>1000</v>
      </c>
      <c r="F53" s="25">
        <v>1.5880265811950199E-14</v>
      </c>
      <c r="G53" s="25">
        <v>1000</v>
      </c>
      <c r="H53" s="25">
        <v>2.1576436165791801E-16</v>
      </c>
      <c r="I53" s="25">
        <v>1000</v>
      </c>
      <c r="J53" s="25">
        <v>1.5301901211558901E-14</v>
      </c>
      <c r="K53" s="25">
        <v>1000</v>
      </c>
      <c r="L53" s="25">
        <v>1.93987070925732E-14</v>
      </c>
      <c r="M53" s="25">
        <v>1000</v>
      </c>
      <c r="N53" s="25">
        <v>3.6479196606085499E-13</v>
      </c>
      <c r="O53" s="25"/>
      <c r="P53" s="25"/>
    </row>
    <row r="54" spans="1:16" x14ac:dyDescent="0.25">
      <c r="A54" s="25">
        <v>1128.83789168468</v>
      </c>
      <c r="B54" s="25">
        <v>1.5673875391238501E-14</v>
      </c>
      <c r="C54" s="25">
        <v>1128.83789168468</v>
      </c>
      <c r="D54" s="25">
        <v>1.72706059118555E-17</v>
      </c>
      <c r="E54" s="25">
        <v>1128.83789168468</v>
      </c>
      <c r="F54" s="25">
        <v>1.2012703245186E-14</v>
      </c>
      <c r="G54" s="25">
        <v>1128.83789168468</v>
      </c>
      <c r="H54" s="25">
        <v>1.5264218996913E-16</v>
      </c>
      <c r="I54" s="25">
        <v>1128.83789168468</v>
      </c>
      <c r="J54" s="25">
        <v>1.2248588027996599E-14</v>
      </c>
      <c r="K54" s="25">
        <v>1128.83789168468</v>
      </c>
      <c r="L54" s="25">
        <v>1.4802916754651999E-14</v>
      </c>
      <c r="M54" s="25">
        <v>1128.83789168468</v>
      </c>
      <c r="N54" s="25">
        <v>2.6825009247964E-13</v>
      </c>
      <c r="O54" s="25"/>
      <c r="P54" s="25"/>
    </row>
    <row r="55" spans="1:16" x14ac:dyDescent="0.25">
      <c r="A55" s="25">
        <v>1389.49549437313</v>
      </c>
      <c r="B55" s="25">
        <v>1.3141628576506499E-14</v>
      </c>
      <c r="C55" s="25">
        <v>1389.49549437313</v>
      </c>
      <c r="D55" s="25">
        <v>1.17086166135712E-17</v>
      </c>
      <c r="E55" s="25">
        <v>1389.49549437313</v>
      </c>
      <c r="F55" s="25">
        <v>7.5087834973399996E-15</v>
      </c>
      <c r="G55" s="25">
        <v>1389.49549437313</v>
      </c>
      <c r="H55" s="25">
        <v>8.4789953452110704E-17</v>
      </c>
      <c r="I55" s="25">
        <v>1389.49549437313</v>
      </c>
      <c r="J55" s="25">
        <v>1.01232263205322E-14</v>
      </c>
      <c r="K55" s="25">
        <v>1389.49549437313</v>
      </c>
      <c r="L55" s="25">
        <v>9.8488996055857502E-15</v>
      </c>
      <c r="M55" s="25">
        <v>1389.49549437313</v>
      </c>
      <c r="N55" s="25">
        <v>1.5945958596697699E-13</v>
      </c>
      <c r="O55" s="25"/>
      <c r="P55" s="25"/>
    </row>
    <row r="56" spans="1:16" x14ac:dyDescent="0.25">
      <c r="A56" s="25">
        <v>1930.69772888325</v>
      </c>
      <c r="B56" s="25">
        <v>9.8578290101367598E-15</v>
      </c>
      <c r="C56" s="25">
        <v>1930.69772888325</v>
      </c>
      <c r="D56" s="25">
        <v>6.0679999974168699E-18</v>
      </c>
      <c r="E56" s="25">
        <v>1930.69772888325</v>
      </c>
      <c r="F56" s="25">
        <v>3.6868504033867497E-15</v>
      </c>
      <c r="G56" s="25">
        <v>1930.69772888325</v>
      </c>
      <c r="H56" s="25">
        <v>3.3859808428096002E-17</v>
      </c>
      <c r="I56" s="25">
        <v>1930.69772888325</v>
      </c>
      <c r="J56" s="25">
        <v>7.48636620490939E-15</v>
      </c>
      <c r="K56" s="25">
        <v>1930.69772888325</v>
      </c>
      <c r="L56" s="25">
        <v>5.1665626351139703E-15</v>
      </c>
      <c r="M56" s="25">
        <v>1930.69772888325</v>
      </c>
      <c r="N56" s="25">
        <v>7.1757710108414098E-14</v>
      </c>
      <c r="O56" s="25"/>
      <c r="P56" s="25"/>
    </row>
    <row r="57" spans="1:16" x14ac:dyDescent="0.25">
      <c r="A57" s="25">
        <v>2335.7214690901201</v>
      </c>
      <c r="B57" s="25">
        <v>7.8207813429722904E-15</v>
      </c>
      <c r="C57" s="25">
        <v>2335.7214690901201</v>
      </c>
      <c r="D57" s="25">
        <v>4.1155142031209898E-18</v>
      </c>
      <c r="E57" s="25">
        <v>2335.7214690901201</v>
      </c>
      <c r="F57" s="25">
        <v>2.5045068025062E-15</v>
      </c>
      <c r="G57" s="25">
        <v>2335.7214690901201</v>
      </c>
      <c r="H57" s="25">
        <v>2.0033026439412902E-17</v>
      </c>
      <c r="I57" s="25">
        <v>2335.7214690901201</v>
      </c>
      <c r="J57" s="25">
        <v>6.2863888721971798E-15</v>
      </c>
      <c r="K57" s="25">
        <v>2335.7214690901201</v>
      </c>
      <c r="L57" s="25">
        <v>3.5562210198583701E-15</v>
      </c>
      <c r="M57" s="25">
        <v>2335.7214690901201</v>
      </c>
      <c r="N57" s="25">
        <v>4.6052297094001902E-14</v>
      </c>
      <c r="O57" s="25"/>
      <c r="P57" s="25"/>
    </row>
    <row r="58" spans="1:16" x14ac:dyDescent="0.25">
      <c r="A58" s="25">
        <v>2682.6957952797202</v>
      </c>
      <c r="B58" s="25">
        <v>6.2805999072223304E-15</v>
      </c>
      <c r="C58" s="25">
        <v>2682.6957952797202</v>
      </c>
      <c r="D58" s="25">
        <v>3.1102093770683699E-18</v>
      </c>
      <c r="E58" s="25">
        <v>2682.6957952797202</v>
      </c>
      <c r="F58" s="25">
        <v>1.9181512399221702E-15</v>
      </c>
      <c r="G58" s="25">
        <v>2682.6957952797202</v>
      </c>
      <c r="H58" s="25">
        <v>1.3718874324448E-17</v>
      </c>
      <c r="I58" s="25">
        <v>2682.6957952797202</v>
      </c>
      <c r="J58" s="25">
        <v>6.0651064419347897E-15</v>
      </c>
      <c r="K58" s="25">
        <v>2682.6957952797202</v>
      </c>
      <c r="L58" s="25">
        <v>2.96373631975991E-15</v>
      </c>
      <c r="M58" s="25">
        <v>2682.6957952797202</v>
      </c>
      <c r="N58" s="25">
        <v>3.3722748175744898E-14</v>
      </c>
      <c r="O58" s="25"/>
      <c r="P58" s="25"/>
    </row>
    <row r="59" spans="1:16" x14ac:dyDescent="0.25">
      <c r="A59" s="25">
        <v>3727.5937203149301</v>
      </c>
      <c r="B59" s="25">
        <v>3.28524728013181E-15</v>
      </c>
      <c r="C59" s="25">
        <v>3727.5937203149301</v>
      </c>
      <c r="D59" s="25">
        <v>1.6115851695327401E-18</v>
      </c>
      <c r="E59" s="25">
        <v>3727.5937203149301</v>
      </c>
      <c r="F59" s="25">
        <v>1.08218152345364E-15</v>
      </c>
      <c r="G59" s="25">
        <v>3727.5937203149301</v>
      </c>
      <c r="H59" s="25">
        <v>5.6943012867076596E-18</v>
      </c>
      <c r="I59" s="25">
        <v>3727.5937203149301</v>
      </c>
      <c r="J59" s="25">
        <v>5.5702763278351796E-15</v>
      </c>
      <c r="K59" s="25">
        <v>3727.5937203149301</v>
      </c>
      <c r="L59" s="25">
        <v>1.9224730234875901E-15</v>
      </c>
      <c r="M59" s="25">
        <v>3727.5937203149301</v>
      </c>
      <c r="N59" s="25">
        <v>1.69846971620379E-14</v>
      </c>
      <c r="O59" s="25"/>
      <c r="P59" s="25"/>
    </row>
    <row r="60" spans="1:16" x14ac:dyDescent="0.25">
      <c r="A60" s="25">
        <v>4832.9302385717501</v>
      </c>
      <c r="B60" s="25">
        <v>1.8765486848366399E-15</v>
      </c>
      <c r="C60" s="25">
        <v>4832.9302385717501</v>
      </c>
      <c r="D60" s="25">
        <v>9.6159635018880207E-19</v>
      </c>
      <c r="E60" s="25">
        <v>4832.9302385717501</v>
      </c>
      <c r="F60" s="25">
        <v>7.4216259538180497E-16</v>
      </c>
      <c r="G60" s="25">
        <v>4832.9302385717501</v>
      </c>
      <c r="H60" s="25">
        <v>2.93794922097146E-18</v>
      </c>
      <c r="I60" s="25">
        <v>4832.9302385717501</v>
      </c>
      <c r="J60" s="25">
        <v>5.2083056234910097E-15</v>
      </c>
      <c r="K60" s="25">
        <v>4832.9302385717501</v>
      </c>
      <c r="L60" s="25">
        <v>1.36601521808009E-15</v>
      </c>
      <c r="M60" s="25">
        <v>4832.9302385717501</v>
      </c>
      <c r="N60" s="25">
        <v>1.06547460267048E-14</v>
      </c>
      <c r="O60" s="25"/>
      <c r="P60" s="25"/>
    </row>
    <row r="61" spans="1:16" x14ac:dyDescent="0.25">
      <c r="A61" s="25">
        <v>5179.4746792312098</v>
      </c>
      <c r="B61" s="25">
        <v>1.62113136205022E-15</v>
      </c>
      <c r="C61" s="25">
        <v>5179.4746792312098</v>
      </c>
      <c r="D61" s="25">
        <v>8.3768264295267104E-19</v>
      </c>
      <c r="E61" s="25">
        <v>5179.4746792312098</v>
      </c>
      <c r="F61" s="25">
        <v>6.7985275045493805E-16</v>
      </c>
      <c r="G61" s="25">
        <v>5179.4746792312098</v>
      </c>
      <c r="H61" s="25">
        <v>2.47861433053385E-18</v>
      </c>
      <c r="I61" s="25">
        <v>5179.4746792312098</v>
      </c>
      <c r="J61" s="25">
        <v>5.3374601894853698E-15</v>
      </c>
      <c r="K61" s="25">
        <v>5179.4746792312098</v>
      </c>
      <c r="L61" s="25">
        <v>1.3617905704867099E-15</v>
      </c>
      <c r="M61" s="25">
        <v>5179.4746792312098</v>
      </c>
      <c r="N61" s="25">
        <v>9.5406601778517999E-15</v>
      </c>
      <c r="O61" s="25"/>
      <c r="P61" s="25"/>
    </row>
    <row r="62" spans="1:16" x14ac:dyDescent="0.25">
      <c r="A62" s="25">
        <v>7196.8567300115101</v>
      </c>
      <c r="B62" s="25">
        <v>8.3261454061031299E-16</v>
      </c>
      <c r="C62" s="25">
        <v>7196.8567300115101</v>
      </c>
      <c r="D62" s="25">
        <v>4.3408567513485695E-19</v>
      </c>
      <c r="E62" s="25">
        <v>7196.8567300115101</v>
      </c>
      <c r="F62" s="25">
        <v>4.7657018585787296E-16</v>
      </c>
      <c r="G62" s="25">
        <v>7196.8567300115101</v>
      </c>
      <c r="H62" s="25">
        <v>1.1410208846923799E-18</v>
      </c>
      <c r="I62" s="25">
        <v>7196.8567300115101</v>
      </c>
      <c r="J62" s="25">
        <v>5.9960609945858698E-15</v>
      </c>
      <c r="K62" s="25">
        <v>7196.8567300115101</v>
      </c>
      <c r="L62" s="25">
        <v>1.3419012316060701E-15</v>
      </c>
      <c r="M62" s="25">
        <v>7196.8567300115101</v>
      </c>
      <c r="N62" s="25">
        <v>6.0392088462648398E-15</v>
      </c>
      <c r="O62" s="25"/>
      <c r="P62" s="25"/>
    </row>
    <row r="63" spans="1:16" x14ac:dyDescent="0.25">
      <c r="A63" s="25">
        <v>9997.0326439169094</v>
      </c>
      <c r="B63" s="25">
        <v>4.39703644831352E-16</v>
      </c>
      <c r="C63" s="25">
        <v>9997.0326439169094</v>
      </c>
      <c r="D63" s="25">
        <v>2.2462526972887298E-19</v>
      </c>
      <c r="E63" s="25">
        <v>9997.0326439169094</v>
      </c>
      <c r="F63" s="25">
        <v>3.5421432739853099E-16</v>
      </c>
      <c r="G63" s="25">
        <v>9997.0326439169094</v>
      </c>
      <c r="H63" s="25">
        <v>5.4174883776200797E-19</v>
      </c>
      <c r="I63" s="25">
        <v>9997.0326439169094</v>
      </c>
      <c r="J63" s="25">
        <v>6.7352209042305897E-15</v>
      </c>
      <c r="K63" s="25">
        <v>9997.0326439169094</v>
      </c>
      <c r="L63" s="25">
        <v>1.32231993517117E-15</v>
      </c>
      <c r="M63" s="25">
        <v>9997.0326439169094</v>
      </c>
      <c r="N63" s="25">
        <v>4.0769961829463896E-15</v>
      </c>
      <c r="O63" s="25"/>
      <c r="P63" s="25"/>
    </row>
    <row r="64" spans="1:16" x14ac:dyDescent="0.25">
      <c r="A64" s="26">
        <v>10000</v>
      </c>
      <c r="B64" s="26">
        <v>4.3945200325119902E-16</v>
      </c>
      <c r="C64" s="26">
        <v>10000</v>
      </c>
      <c r="D64" s="26">
        <v>2.2449160484968899E-19</v>
      </c>
      <c r="E64" s="26">
        <v>10000</v>
      </c>
      <c r="F64" s="26">
        <v>3.5412253702427902E-16</v>
      </c>
      <c r="G64" s="26">
        <v>10000</v>
      </c>
      <c r="H64" s="26">
        <v>5.4138701346779203E-19</v>
      </c>
      <c r="I64" s="26">
        <v>10000</v>
      </c>
      <c r="J64" s="26">
        <v>6.73592798342924E-15</v>
      </c>
      <c r="K64" s="26">
        <v>10000</v>
      </c>
      <c r="L64" s="26">
        <v>1.32230238218076E-15</v>
      </c>
      <c r="M64" s="26">
        <v>10000</v>
      </c>
      <c r="N64" s="26">
        <v>4.0755891295657003E-15</v>
      </c>
      <c r="O64" s="26"/>
      <c r="P64" s="26"/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B2C5C-C634-4656-ABC9-C52AABA548F9}">
  <dimension ref="A1:AB9"/>
  <sheetViews>
    <sheetView tabSelected="1" topLeftCell="J1" workbookViewId="0">
      <selection activeCell="Y1" sqref="Y1:AB9"/>
    </sheetView>
  </sheetViews>
  <sheetFormatPr defaultRowHeight="15" x14ac:dyDescent="0.25"/>
  <cols>
    <col min="2" max="2" width="11.5703125" customWidth="1"/>
  </cols>
  <sheetData>
    <row r="1" spans="1:28" x14ac:dyDescent="0.25">
      <c r="E1" s="27" t="s">
        <v>26</v>
      </c>
      <c r="F1" s="28" t="s">
        <v>48</v>
      </c>
      <c r="G1" s="28" t="s">
        <v>47</v>
      </c>
      <c r="H1" s="29" t="s">
        <v>49</v>
      </c>
      <c r="I1" s="27" t="s">
        <v>27</v>
      </c>
      <c r="J1" s="28"/>
      <c r="K1" s="28"/>
      <c r="L1" s="29"/>
      <c r="M1" s="27" t="s">
        <v>28</v>
      </c>
      <c r="N1" s="28" t="s">
        <v>48</v>
      </c>
      <c r="O1" s="28" t="s">
        <v>47</v>
      </c>
      <c r="P1" s="29" t="s">
        <v>49</v>
      </c>
      <c r="Q1" s="27" t="s">
        <v>50</v>
      </c>
      <c r="R1" s="28"/>
      <c r="S1" s="28"/>
      <c r="T1" s="29"/>
      <c r="U1" s="27" t="s">
        <v>51</v>
      </c>
      <c r="V1" s="28"/>
      <c r="W1" s="28"/>
      <c r="X1" s="29"/>
      <c r="Y1" s="27" t="s">
        <v>52</v>
      </c>
      <c r="Z1" s="28"/>
      <c r="AA1" s="28"/>
      <c r="AB1" s="29"/>
    </row>
    <row r="2" spans="1:28" x14ac:dyDescent="0.25">
      <c r="A2" t="s">
        <v>53</v>
      </c>
      <c r="B2" t="s">
        <v>54</v>
      </c>
      <c r="C2" t="s">
        <v>55</v>
      </c>
      <c r="D2" t="s">
        <v>56</v>
      </c>
      <c r="E2" s="21" t="s">
        <v>57</v>
      </c>
      <c r="F2" s="4" t="s">
        <v>58</v>
      </c>
      <c r="G2" s="4" t="s">
        <v>59</v>
      </c>
      <c r="H2" s="30" t="s">
        <v>60</v>
      </c>
      <c r="I2" s="21" t="s">
        <v>57</v>
      </c>
      <c r="J2" s="4" t="s">
        <v>58</v>
      </c>
      <c r="K2" s="4" t="s">
        <v>59</v>
      </c>
      <c r="L2" s="30" t="s">
        <v>60</v>
      </c>
      <c r="M2" s="21" t="s">
        <v>57</v>
      </c>
      <c r="N2" s="4" t="s">
        <v>58</v>
      </c>
      <c r="O2" s="4" t="s">
        <v>59</v>
      </c>
      <c r="P2" s="30" t="s">
        <v>60</v>
      </c>
      <c r="Q2" s="21" t="s">
        <v>57</v>
      </c>
      <c r="R2" s="4" t="s">
        <v>60</v>
      </c>
      <c r="S2" s="4" t="s">
        <v>58</v>
      </c>
      <c r="T2" s="30" t="s">
        <v>59</v>
      </c>
      <c r="U2" s="21" t="s">
        <v>57</v>
      </c>
      <c r="V2" s="4" t="s">
        <v>60</v>
      </c>
      <c r="W2" s="4" t="s">
        <v>58</v>
      </c>
      <c r="X2" s="30" t="s">
        <v>59</v>
      </c>
      <c r="Y2" s="21" t="s">
        <v>58</v>
      </c>
      <c r="Z2" s="4" t="s">
        <v>60</v>
      </c>
      <c r="AA2" s="4" t="s">
        <v>57</v>
      </c>
      <c r="AB2" s="30" t="s">
        <v>59</v>
      </c>
    </row>
    <row r="3" spans="1:28" x14ac:dyDescent="0.25">
      <c r="B3" s="9">
        <v>42753</v>
      </c>
      <c r="C3">
        <v>0</v>
      </c>
      <c r="D3">
        <v>9</v>
      </c>
      <c r="E3" s="21">
        <v>-35.140625</v>
      </c>
      <c r="F3" s="4">
        <v>-85.462499999999906</v>
      </c>
      <c r="G3" s="4">
        <v>-5.0193958333333315</v>
      </c>
      <c r="H3" s="30">
        <v>-16.894374999999997</v>
      </c>
      <c r="I3" s="21">
        <v>-20.78</v>
      </c>
      <c r="J3" s="4">
        <v>-22.14</v>
      </c>
      <c r="K3" s="4">
        <v>-4.734</v>
      </c>
      <c r="L3" s="30">
        <v>-15.62</v>
      </c>
      <c r="M3" s="21">
        <v>-21.142361111111114</v>
      </c>
      <c r="N3" s="4">
        <v>-86.61</v>
      </c>
      <c r="O3" s="4">
        <v>-7.0732222222222196</v>
      </c>
      <c r="P3" s="30">
        <v>-14.540208333333331</v>
      </c>
      <c r="Q3" s="33">
        <v>-35.140625</v>
      </c>
      <c r="R3" s="4">
        <v>-16.894374999999997</v>
      </c>
      <c r="S3" s="4">
        <v>-85.462499999999906</v>
      </c>
      <c r="T3" s="30">
        <v>-5.0193958333333315</v>
      </c>
      <c r="U3" s="33">
        <v>-22.14</v>
      </c>
      <c r="V3" s="4">
        <v>-15.62</v>
      </c>
      <c r="W3" s="4">
        <v>-20.78</v>
      </c>
      <c r="X3" s="30">
        <v>-4.734</v>
      </c>
      <c r="Y3" s="33">
        <v>-86.606944444444494</v>
      </c>
      <c r="Z3" s="4">
        <v>-14.540208333333331</v>
      </c>
      <c r="AA3" s="4">
        <v>-21.142361111111114</v>
      </c>
      <c r="AB3" s="30">
        <v>-7.0732222222222196</v>
      </c>
    </row>
    <row r="4" spans="1:28" x14ac:dyDescent="0.25">
      <c r="A4">
        <v>1</v>
      </c>
      <c r="B4" s="9">
        <v>42754</v>
      </c>
      <c r="C4">
        <v>0</v>
      </c>
      <c r="D4">
        <v>86409</v>
      </c>
      <c r="E4" s="21">
        <v>-34.952603346899899</v>
      </c>
      <c r="F4" s="4">
        <v>-19.923950235</v>
      </c>
      <c r="G4" s="4">
        <v>-10.23731223249</v>
      </c>
      <c r="H4" s="30">
        <v>-14.6394666240899</v>
      </c>
      <c r="I4" s="21">
        <v>-20.000975393699999</v>
      </c>
      <c r="J4" s="4">
        <v>-19.9559259585</v>
      </c>
      <c r="K4" s="4">
        <v>-11.20163748459</v>
      </c>
      <c r="L4" s="30">
        <v>-10.9721634915899</v>
      </c>
      <c r="M4" s="21">
        <v>-19.896849963480001</v>
      </c>
      <c r="N4" s="4">
        <v>-19.922633154900002</v>
      </c>
      <c r="O4" s="4">
        <v>-10.1919577995899</v>
      </c>
      <c r="P4" s="30">
        <v>-14.764152822090001</v>
      </c>
      <c r="Q4" s="33">
        <v>-34.308055555555541</v>
      </c>
      <c r="R4" s="4">
        <v>-16.294652777777785</v>
      </c>
      <c r="S4" s="4">
        <v>-83.246874999999989</v>
      </c>
      <c r="T4" s="30">
        <v>-4.5835416666666653</v>
      </c>
      <c r="U4" s="33">
        <v>-20.98</v>
      </c>
      <c r="V4" s="4">
        <v>-16.48</v>
      </c>
      <c r="W4" s="4">
        <v>-20.440000000000001</v>
      </c>
      <c r="X4" s="30">
        <v>-4.0659999999999998</v>
      </c>
      <c r="Y4" s="33">
        <v>-61.901111111111128</v>
      </c>
      <c r="Z4" s="4">
        <v>-14.48951388888891</v>
      </c>
      <c r="AA4" s="4">
        <v>-20.515069444444446</v>
      </c>
      <c r="AB4" s="30">
        <v>-6.9413472222222241</v>
      </c>
    </row>
    <row r="5" spans="1:28" x14ac:dyDescent="0.25">
      <c r="A5">
        <v>2</v>
      </c>
      <c r="B5" s="9">
        <v>42755</v>
      </c>
      <c r="C5">
        <v>0</v>
      </c>
      <c r="D5">
        <v>172809</v>
      </c>
      <c r="E5" s="21">
        <v>-34.912215178799897</v>
      </c>
      <c r="F5" s="4">
        <v>-19.853705636099999</v>
      </c>
      <c r="G5" s="4">
        <v>-10.40840515449</v>
      </c>
      <c r="H5" s="30">
        <v>-14.147159146890001</v>
      </c>
      <c r="I5" s="21">
        <v>-19.9787860755</v>
      </c>
      <c r="J5" s="4">
        <v>-19.9123622838</v>
      </c>
      <c r="K5" s="4">
        <v>-10.73646695709</v>
      </c>
      <c r="L5" s="30">
        <v>-9.5108449776899899</v>
      </c>
      <c r="M5" s="21">
        <v>-19.859990353979999</v>
      </c>
      <c r="N5" s="4">
        <v>-19.8516952011</v>
      </c>
      <c r="O5" s="4">
        <v>-10.419818541090001</v>
      </c>
      <c r="P5" s="30">
        <v>-14.4940896174899</v>
      </c>
      <c r="Q5" s="33">
        <v>-35.204097222222224</v>
      </c>
      <c r="R5" s="4">
        <v>-15.565277777777762</v>
      </c>
      <c r="S5" s="4">
        <v>-36.157013888888883</v>
      </c>
      <c r="T5" s="30">
        <v>-4.4997430555555544</v>
      </c>
      <c r="U5" s="33">
        <v>-21.19</v>
      </c>
      <c r="V5" s="4">
        <v>-16.260000000000002</v>
      </c>
      <c r="W5" s="4">
        <v>-21.08</v>
      </c>
      <c r="X5" s="30">
        <v>-4.173</v>
      </c>
      <c r="Y5" s="33">
        <v>-21.472638888888881</v>
      </c>
      <c r="Z5" s="4">
        <v>-14.117777777777764</v>
      </c>
      <c r="AA5" s="4">
        <v>-20.441944444444438</v>
      </c>
      <c r="AB5" s="30">
        <v>-6.9797708333333359</v>
      </c>
    </row>
    <row r="6" spans="1:28" x14ac:dyDescent="0.25">
      <c r="A6">
        <v>3</v>
      </c>
      <c r="B6" s="9">
        <v>42756</v>
      </c>
      <c r="C6">
        <v>0</v>
      </c>
      <c r="D6">
        <v>259209</v>
      </c>
      <c r="E6" s="21">
        <v>-34.870380478199898</v>
      </c>
      <c r="F6" s="4">
        <v>-19.786153058699998</v>
      </c>
      <c r="G6" s="4">
        <v>-10.504669685789899</v>
      </c>
      <c r="H6" s="30">
        <v>-13.83293109849</v>
      </c>
      <c r="I6" s="21">
        <v>-19.950079025099999</v>
      </c>
      <c r="J6" s="4">
        <v>-19.8687897828</v>
      </c>
      <c r="K6" s="4">
        <v>-9.94164589298998</v>
      </c>
      <c r="L6" s="30">
        <v>-8.7217668927899901</v>
      </c>
      <c r="M6" s="21">
        <v>-19.8272997001799</v>
      </c>
      <c r="N6" s="4">
        <v>-19.783922946899999</v>
      </c>
      <c r="O6" s="4">
        <v>-10.541235085289999</v>
      </c>
      <c r="P6" s="30">
        <v>-14.1497374071899</v>
      </c>
      <c r="Q6" s="33">
        <v>-35.149305555555571</v>
      </c>
      <c r="R6" s="4">
        <v>-15.965138888888886</v>
      </c>
      <c r="S6" s="4">
        <v>-28.676666666666694</v>
      </c>
      <c r="T6" s="30">
        <v>-4.5359027777777756</v>
      </c>
      <c r="U6" s="33">
        <v>-21.04</v>
      </c>
      <c r="V6" s="4">
        <v>-16.3</v>
      </c>
      <c r="W6" s="4">
        <v>-20.85</v>
      </c>
      <c r="X6" s="30">
        <v>-3.9529999999999998</v>
      </c>
      <c r="Y6" s="33">
        <v>-21.80993055555556</v>
      </c>
      <c r="Z6" s="4">
        <v>-14.139861111111131</v>
      </c>
      <c r="AA6" s="4">
        <v>-20.422500000000007</v>
      </c>
      <c r="AB6" s="30">
        <v>-6.9717569444444427</v>
      </c>
    </row>
    <row r="7" spans="1:28" x14ac:dyDescent="0.25">
      <c r="A7">
        <v>4</v>
      </c>
      <c r="B7" s="9">
        <v>42757</v>
      </c>
      <c r="C7">
        <v>0.3</v>
      </c>
      <c r="D7">
        <v>345609</v>
      </c>
      <c r="E7" s="21">
        <v>-34.8267461930999</v>
      </c>
      <c r="F7" s="4">
        <v>-19.7214101868</v>
      </c>
      <c r="G7" s="4">
        <v>-10.56584084829</v>
      </c>
      <c r="H7" s="30">
        <v>-13.62613971579</v>
      </c>
      <c r="I7" s="21">
        <v>-19.926396100800002</v>
      </c>
      <c r="J7" s="4">
        <v>-19.828519298700002</v>
      </c>
      <c r="K7" s="4">
        <v>-9.1862980038900002</v>
      </c>
      <c r="L7" s="30">
        <v>-8.17272984339</v>
      </c>
      <c r="M7" s="21">
        <v>-19.796843080979901</v>
      </c>
      <c r="N7" s="4">
        <v>-19.719238916999998</v>
      </c>
      <c r="O7" s="4">
        <v>-10.6233118296899</v>
      </c>
      <c r="P7" s="30">
        <v>-13.76086828179</v>
      </c>
      <c r="Q7" s="33">
        <v>-35.310277777777785</v>
      </c>
      <c r="R7" s="4">
        <v>-15.422777777777773</v>
      </c>
      <c r="S7" s="4">
        <v>-25.83951388888887</v>
      </c>
      <c r="T7" s="30">
        <v>-4.5318263888888914</v>
      </c>
      <c r="U7" s="33">
        <v>-21.07</v>
      </c>
      <c r="V7" s="4">
        <v>-15.73</v>
      </c>
      <c r="W7" s="4">
        <v>-20.55</v>
      </c>
      <c r="X7" s="30">
        <v>-4.149</v>
      </c>
      <c r="Y7" s="33">
        <v>-20.880486111111111</v>
      </c>
      <c r="Z7" s="4">
        <v>-14.142083333333344</v>
      </c>
      <c r="AA7" s="4">
        <v>-20.367152777777779</v>
      </c>
      <c r="AB7" s="30">
        <v>-6.9368194444444384</v>
      </c>
    </row>
    <row r="8" spans="1:28" x14ac:dyDescent="0.25">
      <c r="A8">
        <v>5</v>
      </c>
      <c r="B8" s="9">
        <v>42758</v>
      </c>
      <c r="C8">
        <v>9.9</v>
      </c>
      <c r="D8">
        <v>432009</v>
      </c>
      <c r="E8" s="21">
        <v>-34.781383914599999</v>
      </c>
      <c r="F8" s="4">
        <v>-19.6587552252</v>
      </c>
      <c r="G8" s="4">
        <v>-10.60939373529</v>
      </c>
      <c r="H8" s="30">
        <v>-13.479186724290001</v>
      </c>
      <c r="I8" s="21">
        <v>-19.907099847600001</v>
      </c>
      <c r="J8" s="4">
        <v>-19.789991518499999</v>
      </c>
      <c r="K8" s="4">
        <v>-8.5741293726900007</v>
      </c>
      <c r="L8" s="30">
        <v>-7.8388917177900002</v>
      </c>
      <c r="M8" s="21">
        <v>-19.770040549979999</v>
      </c>
      <c r="N8" s="4">
        <v>-19.660109571900001</v>
      </c>
      <c r="O8" s="4">
        <v>-10.68018850689</v>
      </c>
      <c r="P8" s="30">
        <v>-13.35469568559</v>
      </c>
      <c r="Q8" s="33">
        <v>-34.153055555555561</v>
      </c>
      <c r="R8" s="4">
        <v>-15.221597222222218</v>
      </c>
      <c r="S8" s="4">
        <v>-22.653611111111189</v>
      </c>
      <c r="T8" s="30">
        <v>-4.524520833333332</v>
      </c>
      <c r="U8" s="33">
        <v>-21.05</v>
      </c>
      <c r="V8" s="4">
        <v>-14.69</v>
      </c>
      <c r="W8" s="4">
        <v>-19.71</v>
      </c>
      <c r="X8" s="30">
        <v>-4.085</v>
      </c>
      <c r="Y8" s="33">
        <v>-20.200833333333332</v>
      </c>
      <c r="Z8" s="4">
        <v>-14.144791666666649</v>
      </c>
      <c r="AA8" s="4">
        <v>-19.759097222222223</v>
      </c>
      <c r="AB8" s="30">
        <v>-6.8833888888888914</v>
      </c>
    </row>
    <row r="9" spans="1:28" x14ac:dyDescent="0.25">
      <c r="A9">
        <v>6</v>
      </c>
      <c r="B9" s="9">
        <v>42759</v>
      </c>
      <c r="C9">
        <v>0</v>
      </c>
      <c r="D9">
        <v>518409</v>
      </c>
      <c r="E9" s="22">
        <v>-34.735197848099901</v>
      </c>
      <c r="F9" s="31">
        <v>-19.598413734899999</v>
      </c>
      <c r="G9" s="31">
        <v>-10.645233416789999</v>
      </c>
      <c r="H9" s="32">
        <v>-13.363652418689901</v>
      </c>
      <c r="I9" s="22">
        <v>-19.890559361400001</v>
      </c>
      <c r="J9" s="31">
        <v>-19.752108058200001</v>
      </c>
      <c r="K9" s="31">
        <v>-8.0727151152899896</v>
      </c>
      <c r="L9" s="32">
        <v>-7.61307083229</v>
      </c>
      <c r="M9" s="22">
        <v>-19.741646342879999</v>
      </c>
      <c r="N9" s="31">
        <v>-19.603199550900001</v>
      </c>
      <c r="O9" s="31">
        <v>-10.7240297196899</v>
      </c>
      <c r="P9" s="32">
        <v>-12.9507149538899</v>
      </c>
      <c r="Q9" s="34">
        <v>-32.919652777777792</v>
      </c>
      <c r="R9" s="31">
        <v>-15.556666666666647</v>
      </c>
      <c r="S9" s="31">
        <v>-20.72750000000001</v>
      </c>
      <c r="T9" s="32">
        <v>-4.5304999999999991</v>
      </c>
      <c r="U9" s="34">
        <v>-21.02</v>
      </c>
      <c r="V9" s="31">
        <v>-14.72</v>
      </c>
      <c r="W9" s="31">
        <v>-20.190000000000001</v>
      </c>
      <c r="X9" s="32">
        <v>-4.0709999999999997</v>
      </c>
      <c r="Y9" s="34">
        <v>-20.54743055555555</v>
      </c>
      <c r="Z9" s="31">
        <v>-14.583888888888879</v>
      </c>
      <c r="AA9" s="31">
        <v>-20.037013888888886</v>
      </c>
      <c r="AB9" s="32">
        <v>-6.9082569444444424</v>
      </c>
    </row>
  </sheetData>
  <mergeCells count="6">
    <mergeCell ref="I1:L1"/>
    <mergeCell ref="E1:H1"/>
    <mergeCell ref="M1:P1"/>
    <mergeCell ref="Q1:T1"/>
    <mergeCell ref="U1:X1"/>
    <mergeCell ref="Y1:A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Figure 6</vt:lpstr>
      <vt:lpstr>Figure 7</vt:lpstr>
      <vt:lpstr>Figure 8</vt:lpstr>
      <vt:lpstr>Figure 9</vt:lpstr>
      <vt:lpstr>Figure 10</vt:lpstr>
      <vt:lpstr>Figure 11</vt:lpstr>
      <vt:lpstr>Figure 13</vt:lpstr>
      <vt:lpstr>Figure 14</vt:lpstr>
      <vt:lpstr>Figure 15</vt:lpstr>
      <vt:lpstr>Figure 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Geolab</dc:creator>
  <cp:lastModifiedBy>Comments</cp:lastModifiedBy>
  <dcterms:created xsi:type="dcterms:W3CDTF">2018-06-29T16:44:10Z</dcterms:created>
  <dcterms:modified xsi:type="dcterms:W3CDTF">2019-07-12T10:30:08Z</dcterms:modified>
</cp:coreProperties>
</file>