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xisgroup.sharepoint.com/sites/IJGCH/Shared Documents/Manuscripts-MISC files/SPECIAL ISSUE TC213/IJGCH-S306/"/>
    </mc:Choice>
  </mc:AlternateContent>
  <xr:revisionPtr revIDLastSave="0" documentId="8_{40D8DEB4-38FB-41EA-9B15-AC2184BEA224}" xr6:coauthVersionLast="47" xr6:coauthVersionMax="47" xr10:uidLastSave="{00000000-0000-0000-0000-000000000000}"/>
  <bookViews>
    <workbookView xWindow="-120" yWindow="-120" windowWidth="29040" windowHeight="15720" xr2:uid="{AB2AADC4-6859-4D59-8C92-EFB72A5F538E}"/>
  </bookViews>
  <sheets>
    <sheet name="Fig2" sheetId="1" r:id="rId1"/>
    <sheet name="Fig3" sheetId="2" r:id="rId2"/>
    <sheet name="Fig5" sheetId="3" r:id="rId3"/>
    <sheet name="Fig6" sheetId="4" r:id="rId4"/>
    <sheet name="Fig7" sheetId="5" r:id="rId5"/>
    <sheet name="Fig8" sheetId="6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E5" i="5"/>
  <c r="F5" i="5" s="1"/>
  <c r="E4" i="5"/>
  <c r="F4" i="5" s="1"/>
  <c r="E3" i="5"/>
  <c r="F3" i="5" s="1"/>
</calcChain>
</file>

<file path=xl/sharedStrings.xml><?xml version="1.0" encoding="utf-8"?>
<sst xmlns="http://schemas.openxmlformats.org/spreadsheetml/2006/main" count="35" uniqueCount="25">
  <si>
    <t>Depth below axis (m)</t>
  </si>
  <si>
    <t>Percentage clay content (%)</t>
  </si>
  <si>
    <t>Current speed (m/s)</t>
  </si>
  <si>
    <t>Water depth (m below MSL)</t>
  </si>
  <si>
    <t>Maximum</t>
  </si>
  <si>
    <t>Representative WTG sample selection</t>
  </si>
  <si>
    <t>Uncorrected scour depth (m)</t>
  </si>
  <si>
    <t>Corrected scour depth [median value] (m)</t>
  </si>
  <si>
    <t>Corrected scour depth [lower bound percentile] (m)</t>
  </si>
  <si>
    <t>Corrected scour depth [upper bound percentile] (m)</t>
  </si>
  <si>
    <t>(m)</t>
  </si>
  <si>
    <t>Erosion test results</t>
  </si>
  <si>
    <t>Depth below seabed level</t>
  </si>
  <si>
    <t>Depth below seabed level (m)</t>
  </si>
  <si>
    <t>Number</t>
  </si>
  <si>
    <t>Ranked correction factor</t>
  </si>
  <si>
    <t>Percentile</t>
  </si>
  <si>
    <t>(m/s)</t>
  </si>
  <si>
    <t>Discharge, Q</t>
  </si>
  <si>
    <t>(l/s)</t>
  </si>
  <si>
    <t xml:space="preserve">Flow speed at 10 mm above bed </t>
  </si>
  <si>
    <r>
      <t>Required stream power P</t>
    </r>
    <r>
      <rPr>
        <b/>
        <vertAlign val="subscript"/>
        <sz val="10"/>
        <color theme="1"/>
        <rFont val="Arial"/>
        <family val="2"/>
        <charset val="161"/>
      </rPr>
      <t>R</t>
    </r>
  </si>
  <si>
    <r>
      <t xml:space="preserve"> (kW/m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  <charset val="161"/>
      </rPr>
      <t>)</t>
    </r>
  </si>
  <si>
    <r>
      <t>Required Stream Power (W/m</t>
    </r>
    <r>
      <rPr>
        <b/>
        <vertAlign val="superscript"/>
        <sz val="10"/>
        <color theme="1"/>
        <rFont val="Arial"/>
        <family val="2"/>
        <charset val="161"/>
      </rPr>
      <t>2</t>
    </r>
    <r>
      <rPr>
        <b/>
        <sz val="10"/>
        <color theme="1"/>
        <rFont val="Arial"/>
        <family val="2"/>
        <charset val="161"/>
      </rPr>
      <t>)</t>
    </r>
  </si>
  <si>
    <r>
      <t>Required Stream Power (kW/m</t>
    </r>
    <r>
      <rPr>
        <b/>
        <vertAlign val="superscript"/>
        <sz val="10"/>
        <color theme="1"/>
        <rFont val="Arial"/>
        <family val="2"/>
        <charset val="161"/>
      </rPr>
      <t>2</t>
    </r>
    <r>
      <rPr>
        <b/>
        <sz val="10"/>
        <color theme="1"/>
        <rFont val="Arial"/>
        <family val="2"/>
        <charset val="16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</si>
</sst>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0"/>
    <numFmt numFmtId="167" formatCode="0.0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i/>
      <sz val="10"/>
      <color theme="1"/>
      <name val="Arial"/>
      <family val="2"/>
      <charset val="161"/>
    </font>
    <font>
      <b/>
      <vertAlign val="subscript"/>
      <sz val="10"/>
      <color theme="1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sz val="10"/>
      <name val="Arial"/>
      <family val="2"/>
      <charset val="161"/>
    </font>
    <font>
      <b/>
      <vertAlign val="superscript"/>
      <sz val="10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 applyAlignment="1">
      <alignment horizontal="left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0" borderId="0" xfId="0" applyNumberFormat="1" applyFont="1"/>
    <xf numFmtId="9" fontId="2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918E-214C-458A-8208-6124B867CD5B}">
  <dimension ref="A1:B53"/>
  <sheetViews>
    <sheetView tabSelected="1" workbookViewId="0">
      <selection activeCell="D1" sqref="D1"/>
    </sheetView>
  </sheetViews>
  <sheetFormatPr defaultRowHeight="12.75" x14ac:dyDescent="0.2"/>
  <cols>
    <col min="1" max="1" width="20.42578125" style="2" bestFit="1" customWidth="1"/>
    <col min="2" max="2" width="26.7109375" style="2" bestFit="1" customWidth="1"/>
    <col min="3" max="16384" width="9.140625" style="2"/>
  </cols>
  <sheetData>
    <row r="1" spans="1:2" x14ac:dyDescent="0.2">
      <c r="A1" s="1" t="s">
        <v>0</v>
      </c>
      <c r="B1" s="1" t="s">
        <v>1</v>
      </c>
    </row>
    <row r="2" spans="1:2" x14ac:dyDescent="0.2">
      <c r="A2" s="3">
        <v>1.3</v>
      </c>
      <c r="B2" s="4">
        <v>21</v>
      </c>
    </row>
    <row r="3" spans="1:2" x14ac:dyDescent="0.2">
      <c r="A3" s="3">
        <v>3.4</v>
      </c>
      <c r="B3" s="4">
        <v>22</v>
      </c>
    </row>
    <row r="4" spans="1:2" x14ac:dyDescent="0.2">
      <c r="A4" s="3">
        <v>0</v>
      </c>
      <c r="B4" s="4">
        <v>14</v>
      </c>
    </row>
    <row r="5" spans="1:2" x14ac:dyDescent="0.2">
      <c r="A5" s="3">
        <v>4.3499999999999996</v>
      </c>
      <c r="B5" s="4">
        <v>25</v>
      </c>
    </row>
    <row r="6" spans="1:2" x14ac:dyDescent="0.2">
      <c r="A6" s="3">
        <v>2.5</v>
      </c>
      <c r="B6" s="4">
        <v>22</v>
      </c>
    </row>
    <row r="7" spans="1:2" x14ac:dyDescent="0.2">
      <c r="A7" s="3">
        <v>0</v>
      </c>
      <c r="B7" s="4">
        <v>7</v>
      </c>
    </row>
    <row r="8" spans="1:2" x14ac:dyDescent="0.2">
      <c r="A8" s="3">
        <v>4</v>
      </c>
      <c r="B8" s="4">
        <v>28</v>
      </c>
    </row>
    <row r="9" spans="1:2" x14ac:dyDescent="0.2">
      <c r="A9" s="3">
        <v>1.45</v>
      </c>
      <c r="B9" s="4">
        <v>11</v>
      </c>
    </row>
    <row r="10" spans="1:2" x14ac:dyDescent="0.2">
      <c r="A10" s="3">
        <v>0</v>
      </c>
      <c r="B10" s="4">
        <v>16</v>
      </c>
    </row>
    <row r="11" spans="1:2" x14ac:dyDescent="0.2">
      <c r="A11" s="3">
        <v>4</v>
      </c>
      <c r="B11" s="4">
        <v>28</v>
      </c>
    </row>
    <row r="12" spans="1:2" x14ac:dyDescent="0.2">
      <c r="A12" s="3">
        <v>3.4</v>
      </c>
      <c r="B12" s="4">
        <v>24</v>
      </c>
    </row>
    <row r="13" spans="1:2" x14ac:dyDescent="0.2">
      <c r="A13" s="3">
        <v>2</v>
      </c>
      <c r="B13" s="4">
        <v>20</v>
      </c>
    </row>
    <row r="14" spans="1:2" x14ac:dyDescent="0.2">
      <c r="A14" s="3">
        <v>0</v>
      </c>
      <c r="B14" s="4">
        <v>15</v>
      </c>
    </row>
    <row r="15" spans="1:2" x14ac:dyDescent="0.2">
      <c r="A15" s="3">
        <v>4</v>
      </c>
      <c r="B15" s="4">
        <v>28</v>
      </c>
    </row>
    <row r="16" spans="1:2" x14ac:dyDescent="0.2">
      <c r="A16" s="3">
        <v>2.4</v>
      </c>
      <c r="B16" s="4">
        <v>21</v>
      </c>
    </row>
    <row r="17" spans="1:2" x14ac:dyDescent="0.2">
      <c r="A17" s="3">
        <v>0</v>
      </c>
      <c r="B17" s="4">
        <v>14</v>
      </c>
    </row>
    <row r="18" spans="1:2" x14ac:dyDescent="0.2">
      <c r="A18" s="3">
        <v>1.3</v>
      </c>
      <c r="B18" s="4">
        <v>22</v>
      </c>
    </row>
    <row r="19" spans="1:2" x14ac:dyDescent="0.2">
      <c r="A19" s="3">
        <v>2</v>
      </c>
      <c r="B19" s="4">
        <v>17</v>
      </c>
    </row>
    <row r="20" spans="1:2" x14ac:dyDescent="0.2">
      <c r="A20" s="3">
        <v>0</v>
      </c>
      <c r="B20" s="4">
        <v>13</v>
      </c>
    </row>
    <row r="21" spans="1:2" x14ac:dyDescent="0.2">
      <c r="A21" s="3">
        <v>1</v>
      </c>
      <c r="B21" s="4">
        <v>16</v>
      </c>
    </row>
    <row r="22" spans="1:2" x14ac:dyDescent="0.2">
      <c r="A22" s="3">
        <v>3</v>
      </c>
      <c r="B22" s="4">
        <v>26</v>
      </c>
    </row>
    <row r="23" spans="1:2" x14ac:dyDescent="0.2">
      <c r="A23" s="3">
        <v>0</v>
      </c>
      <c r="B23" s="4">
        <v>17</v>
      </c>
    </row>
    <row r="24" spans="1:2" x14ac:dyDescent="0.2">
      <c r="A24" s="3">
        <v>4</v>
      </c>
      <c r="B24" s="4">
        <v>27</v>
      </c>
    </row>
    <row r="25" spans="1:2" x14ac:dyDescent="0.2">
      <c r="A25" s="3">
        <v>2</v>
      </c>
      <c r="B25" s="4">
        <v>21</v>
      </c>
    </row>
    <row r="26" spans="1:2" x14ac:dyDescent="0.2">
      <c r="A26" s="3">
        <v>1</v>
      </c>
      <c r="B26" s="4">
        <v>17</v>
      </c>
    </row>
    <row r="27" spans="1:2" x14ac:dyDescent="0.2">
      <c r="A27" s="3">
        <v>1</v>
      </c>
      <c r="B27" s="4">
        <v>9</v>
      </c>
    </row>
    <row r="28" spans="1:2" x14ac:dyDescent="0.2">
      <c r="A28" s="3">
        <v>3</v>
      </c>
      <c r="B28" s="4">
        <v>21</v>
      </c>
    </row>
    <row r="29" spans="1:2" x14ac:dyDescent="0.2">
      <c r="A29" s="3">
        <v>0</v>
      </c>
      <c r="B29" s="4">
        <v>11</v>
      </c>
    </row>
    <row r="30" spans="1:2" x14ac:dyDescent="0.2">
      <c r="A30" s="3">
        <v>3</v>
      </c>
      <c r="B30" s="4">
        <v>22</v>
      </c>
    </row>
    <row r="31" spans="1:2" x14ac:dyDescent="0.2">
      <c r="A31" s="3">
        <v>1</v>
      </c>
      <c r="B31" s="4">
        <v>14</v>
      </c>
    </row>
    <row r="32" spans="1:2" x14ac:dyDescent="0.2">
      <c r="A32" s="3">
        <v>2.4</v>
      </c>
      <c r="B32" s="4">
        <v>25</v>
      </c>
    </row>
    <row r="33" spans="1:2" x14ac:dyDescent="0.2">
      <c r="A33" s="3">
        <v>1</v>
      </c>
      <c r="B33" s="4">
        <v>11</v>
      </c>
    </row>
    <row r="34" spans="1:2" x14ac:dyDescent="0.2">
      <c r="A34" s="3">
        <v>3.7</v>
      </c>
      <c r="B34" s="4">
        <v>26</v>
      </c>
    </row>
    <row r="35" spans="1:2" x14ac:dyDescent="0.2">
      <c r="A35" s="3">
        <v>2</v>
      </c>
      <c r="B35" s="4">
        <v>17</v>
      </c>
    </row>
    <row r="36" spans="1:2" x14ac:dyDescent="0.2">
      <c r="A36" s="3">
        <v>0</v>
      </c>
      <c r="B36" s="4">
        <v>14</v>
      </c>
    </row>
    <row r="37" spans="1:2" x14ac:dyDescent="0.2">
      <c r="A37" s="3">
        <v>2</v>
      </c>
      <c r="B37" s="4">
        <v>27</v>
      </c>
    </row>
    <row r="38" spans="1:2" x14ac:dyDescent="0.2">
      <c r="A38" s="3">
        <v>1.4</v>
      </c>
      <c r="B38" s="4">
        <v>19</v>
      </c>
    </row>
    <row r="39" spans="1:2" x14ac:dyDescent="0.2">
      <c r="A39" s="3">
        <v>1.4</v>
      </c>
      <c r="B39" s="4">
        <v>21</v>
      </c>
    </row>
    <row r="40" spans="1:2" x14ac:dyDescent="0.2">
      <c r="A40" s="3">
        <v>0</v>
      </c>
      <c r="B40" s="4">
        <v>17</v>
      </c>
    </row>
    <row r="41" spans="1:2" x14ac:dyDescent="0.2">
      <c r="A41" s="3">
        <v>2</v>
      </c>
      <c r="B41" s="4">
        <v>20</v>
      </c>
    </row>
    <row r="42" spans="1:2" x14ac:dyDescent="0.2">
      <c r="A42" s="3">
        <v>1</v>
      </c>
      <c r="B42" s="4">
        <v>11</v>
      </c>
    </row>
    <row r="43" spans="1:2" x14ac:dyDescent="0.2">
      <c r="A43" s="3">
        <v>2.4</v>
      </c>
      <c r="B43" s="4">
        <v>15</v>
      </c>
    </row>
    <row r="44" spans="1:2" x14ac:dyDescent="0.2">
      <c r="A44" s="3">
        <v>0</v>
      </c>
      <c r="B44" s="4">
        <v>13</v>
      </c>
    </row>
    <row r="45" spans="1:2" x14ac:dyDescent="0.2">
      <c r="A45" s="3">
        <v>1</v>
      </c>
      <c r="B45" s="4">
        <v>18</v>
      </c>
    </row>
    <row r="46" spans="1:2" x14ac:dyDescent="0.2">
      <c r="A46" s="3">
        <v>2</v>
      </c>
      <c r="B46" s="4">
        <v>20</v>
      </c>
    </row>
    <row r="47" spans="1:2" x14ac:dyDescent="0.2">
      <c r="A47" s="3">
        <v>0</v>
      </c>
      <c r="B47" s="4">
        <v>15</v>
      </c>
    </row>
    <row r="48" spans="1:2" x14ac:dyDescent="0.2">
      <c r="A48" s="3">
        <v>1.5</v>
      </c>
      <c r="B48" s="4">
        <v>17</v>
      </c>
    </row>
    <row r="49" spans="1:2" x14ac:dyDescent="0.2">
      <c r="A49" s="3">
        <v>0</v>
      </c>
      <c r="B49" s="4">
        <v>16</v>
      </c>
    </row>
    <row r="50" spans="1:2" x14ac:dyDescent="0.2">
      <c r="A50" s="3">
        <v>1</v>
      </c>
      <c r="B50" s="4">
        <v>25</v>
      </c>
    </row>
    <row r="51" spans="1:2" x14ac:dyDescent="0.2">
      <c r="A51" s="3">
        <v>2</v>
      </c>
      <c r="B51" s="4">
        <v>21</v>
      </c>
    </row>
    <row r="52" spans="1:2" x14ac:dyDescent="0.2">
      <c r="A52" s="3">
        <v>0</v>
      </c>
      <c r="B52" s="4">
        <v>13</v>
      </c>
    </row>
    <row r="53" spans="1:2" x14ac:dyDescent="0.2">
      <c r="A53" s="3">
        <v>1</v>
      </c>
      <c r="B53" s="4">
        <v>18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CBF2-5344-401D-8974-9BF37B9D722E}">
  <dimension ref="A1:Q22"/>
  <sheetViews>
    <sheetView workbookViewId="0">
      <selection activeCell="A30" sqref="A30"/>
    </sheetView>
  </sheetViews>
  <sheetFormatPr defaultRowHeight="12.75" x14ac:dyDescent="0.2"/>
  <cols>
    <col min="1" max="1" width="26.85546875" style="2" bestFit="1" customWidth="1"/>
    <col min="2" max="2" width="18.85546875" style="2" bestFit="1" customWidth="1"/>
    <col min="3" max="3" width="3.28515625" style="2" customWidth="1"/>
    <col min="4" max="4" width="26.85546875" style="2" bestFit="1" customWidth="1"/>
    <col min="5" max="5" width="18.85546875" style="2" bestFit="1" customWidth="1"/>
    <col min="6" max="6" width="3" style="2" customWidth="1"/>
    <col min="7" max="7" width="26.85546875" style="2" bestFit="1" customWidth="1"/>
    <col min="8" max="8" width="18.85546875" style="2" bestFit="1" customWidth="1"/>
    <col min="9" max="9" width="3.42578125" style="2" customWidth="1"/>
    <col min="10" max="10" width="26.85546875" style="2" bestFit="1" customWidth="1"/>
    <col min="11" max="11" width="18.85546875" style="2" bestFit="1" customWidth="1"/>
    <col min="12" max="12" width="4.140625" style="2" customWidth="1"/>
    <col min="13" max="13" width="26.85546875" style="2" bestFit="1" customWidth="1"/>
    <col min="14" max="14" width="18.85546875" style="2" bestFit="1" customWidth="1"/>
    <col min="15" max="15" width="4.140625" style="2" customWidth="1"/>
    <col min="16" max="16" width="26.85546875" style="2" bestFit="1" customWidth="1"/>
    <col min="17" max="17" width="18.85546875" style="2" bestFit="1" customWidth="1"/>
    <col min="18" max="16384" width="9.140625" style="2"/>
  </cols>
  <sheetData>
    <row r="1" spans="1:17" s="6" customFormat="1" x14ac:dyDescent="0.2">
      <c r="A1" s="5">
        <v>0.5</v>
      </c>
      <c r="D1" s="5">
        <v>0.9</v>
      </c>
      <c r="G1" s="5">
        <v>0.95</v>
      </c>
      <c r="J1" s="5">
        <v>0.99</v>
      </c>
      <c r="M1" s="7">
        <v>0.999</v>
      </c>
      <c r="P1" s="6" t="s">
        <v>4</v>
      </c>
    </row>
    <row r="2" spans="1:17" x14ac:dyDescent="0.2">
      <c r="A2" s="1" t="s">
        <v>3</v>
      </c>
      <c r="B2" s="1" t="s">
        <v>2</v>
      </c>
      <c r="D2" s="1" t="s">
        <v>3</v>
      </c>
      <c r="E2" s="1" t="s">
        <v>2</v>
      </c>
      <c r="G2" s="1" t="s">
        <v>3</v>
      </c>
      <c r="H2" s="1" t="s">
        <v>2</v>
      </c>
      <c r="J2" s="1" t="s">
        <v>3</v>
      </c>
      <c r="K2" s="1" t="s">
        <v>2</v>
      </c>
      <c r="L2" s="1"/>
      <c r="M2" s="1" t="s">
        <v>3</v>
      </c>
      <c r="N2" s="1" t="s">
        <v>2</v>
      </c>
      <c r="O2" s="1"/>
      <c r="P2" s="1" t="s">
        <v>3</v>
      </c>
      <c r="Q2" s="1" t="s">
        <v>2</v>
      </c>
    </row>
    <row r="3" spans="1:17" x14ac:dyDescent="0.2">
      <c r="A3" s="4">
        <v>4</v>
      </c>
      <c r="B3" s="4">
        <v>0.12</v>
      </c>
      <c r="D3" s="4">
        <v>4</v>
      </c>
      <c r="E3" s="4">
        <v>0.24</v>
      </c>
      <c r="G3" s="1">
        <v>4</v>
      </c>
      <c r="H3" s="4">
        <v>0.28999999999999998</v>
      </c>
      <c r="J3" s="4">
        <v>4</v>
      </c>
      <c r="K3" s="4">
        <v>0.39</v>
      </c>
      <c r="M3" s="2">
        <v>4</v>
      </c>
      <c r="N3" s="2">
        <v>0.52</v>
      </c>
      <c r="P3" s="4">
        <v>4</v>
      </c>
      <c r="Q3" s="4">
        <v>0.84</v>
      </c>
    </row>
    <row r="4" spans="1:17" x14ac:dyDescent="0.2">
      <c r="A4" s="4">
        <v>6</v>
      </c>
      <c r="B4" s="4">
        <v>0.13</v>
      </c>
      <c r="D4" s="4">
        <v>6</v>
      </c>
      <c r="E4" s="4">
        <v>0.27</v>
      </c>
      <c r="G4" s="4">
        <v>6</v>
      </c>
      <c r="H4" s="4">
        <v>0.33</v>
      </c>
      <c r="J4" s="4">
        <v>6</v>
      </c>
      <c r="K4" s="4">
        <v>0.44</v>
      </c>
      <c r="M4" s="2">
        <v>6</v>
      </c>
      <c r="N4" s="2">
        <v>0.6</v>
      </c>
      <c r="P4" s="4">
        <v>6</v>
      </c>
      <c r="Q4" s="4">
        <v>0.93</v>
      </c>
    </row>
    <row r="5" spans="1:17" x14ac:dyDescent="0.2">
      <c r="A5" s="4">
        <v>10</v>
      </c>
      <c r="B5" s="4">
        <v>0.13</v>
      </c>
      <c r="D5" s="4">
        <v>9</v>
      </c>
      <c r="E5" s="4">
        <v>0.27</v>
      </c>
      <c r="G5" s="4">
        <v>9</v>
      </c>
      <c r="H5" s="4">
        <v>0.32</v>
      </c>
      <c r="J5" s="4">
        <v>7</v>
      </c>
      <c r="K5" s="4">
        <v>0.44</v>
      </c>
      <c r="M5" s="2">
        <v>8</v>
      </c>
      <c r="N5" s="2">
        <v>0.61</v>
      </c>
      <c r="P5" s="4">
        <v>8</v>
      </c>
      <c r="Q5" s="4">
        <v>0.86</v>
      </c>
    </row>
    <row r="6" spans="1:17" x14ac:dyDescent="0.2">
      <c r="A6" s="4">
        <v>14</v>
      </c>
      <c r="B6" s="4">
        <v>0.13</v>
      </c>
      <c r="D6" s="4">
        <v>11</v>
      </c>
      <c r="E6" s="4">
        <v>0.27</v>
      </c>
      <c r="G6" s="4">
        <v>11</v>
      </c>
      <c r="H6" s="4">
        <v>0.32</v>
      </c>
      <c r="J6" s="4">
        <v>8</v>
      </c>
      <c r="K6" s="4">
        <v>0.45</v>
      </c>
      <c r="M6" s="2">
        <v>10</v>
      </c>
      <c r="N6" s="2">
        <v>0.6</v>
      </c>
      <c r="P6" s="4">
        <v>10</v>
      </c>
      <c r="Q6" s="4">
        <v>0.78</v>
      </c>
    </row>
    <row r="7" spans="1:17" x14ac:dyDescent="0.2">
      <c r="A7" s="4">
        <v>17</v>
      </c>
      <c r="B7" s="4">
        <v>0.13</v>
      </c>
      <c r="D7" s="4">
        <v>14</v>
      </c>
      <c r="E7" s="4">
        <v>0.26</v>
      </c>
      <c r="G7" s="4">
        <v>14</v>
      </c>
      <c r="H7" s="4">
        <v>0.31</v>
      </c>
      <c r="J7" s="4">
        <v>9</v>
      </c>
      <c r="K7" s="4">
        <v>0.44</v>
      </c>
      <c r="M7" s="2">
        <v>12</v>
      </c>
      <c r="N7" s="2">
        <v>0.6</v>
      </c>
      <c r="P7" s="4">
        <v>12</v>
      </c>
      <c r="Q7" s="4">
        <v>0.76</v>
      </c>
    </row>
    <row r="8" spans="1:17" x14ac:dyDescent="0.2">
      <c r="A8" s="4">
        <v>20</v>
      </c>
      <c r="B8" s="4">
        <v>0.13</v>
      </c>
      <c r="D8" s="4">
        <v>16</v>
      </c>
      <c r="E8" s="4">
        <v>0.26</v>
      </c>
      <c r="G8" s="4">
        <v>16</v>
      </c>
      <c r="H8" s="4">
        <v>0.31</v>
      </c>
      <c r="J8" s="4">
        <v>10</v>
      </c>
      <c r="K8" s="4">
        <v>0.44</v>
      </c>
      <c r="M8" s="2">
        <v>14</v>
      </c>
      <c r="N8" s="2">
        <v>0.57999999999999996</v>
      </c>
      <c r="P8" s="4">
        <v>14</v>
      </c>
      <c r="Q8" s="4">
        <v>0.71</v>
      </c>
    </row>
    <row r="9" spans="1:17" x14ac:dyDescent="0.2">
      <c r="A9" s="4">
        <v>21.5</v>
      </c>
      <c r="B9" s="4">
        <v>0.13</v>
      </c>
      <c r="D9" s="4">
        <v>18</v>
      </c>
      <c r="E9" s="4">
        <v>0.26</v>
      </c>
      <c r="G9" s="4">
        <v>18</v>
      </c>
      <c r="H9" s="4">
        <v>0.31</v>
      </c>
      <c r="J9" s="4">
        <v>11.5</v>
      </c>
      <c r="K9" s="4">
        <v>0.43</v>
      </c>
      <c r="M9" s="2">
        <v>18</v>
      </c>
      <c r="N9" s="2">
        <v>0.57999999999999996</v>
      </c>
      <c r="P9" s="4">
        <v>16</v>
      </c>
      <c r="Q9" s="4">
        <v>0.73</v>
      </c>
    </row>
    <row r="10" spans="1:17" x14ac:dyDescent="0.2">
      <c r="A10" s="4">
        <v>25</v>
      </c>
      <c r="B10" s="4">
        <v>0.12</v>
      </c>
      <c r="D10" s="4">
        <v>21</v>
      </c>
      <c r="E10" s="4">
        <v>0.26</v>
      </c>
      <c r="G10" s="4">
        <v>21</v>
      </c>
      <c r="H10" s="4">
        <v>0.3</v>
      </c>
      <c r="J10" s="4">
        <v>13</v>
      </c>
      <c r="K10" s="4">
        <v>0.43</v>
      </c>
      <c r="M10" s="2">
        <v>20</v>
      </c>
      <c r="N10" s="2">
        <v>0.56999999999999995</v>
      </c>
      <c r="P10" s="4">
        <v>18</v>
      </c>
      <c r="Q10" s="4">
        <v>0.69</v>
      </c>
    </row>
    <row r="11" spans="1:17" x14ac:dyDescent="0.2">
      <c r="A11" s="4">
        <v>28</v>
      </c>
      <c r="B11" s="4">
        <v>0.13</v>
      </c>
      <c r="D11" s="4">
        <v>25</v>
      </c>
      <c r="E11" s="4">
        <v>0.25</v>
      </c>
      <c r="G11" s="4">
        <v>23</v>
      </c>
      <c r="H11" s="4">
        <v>0.3</v>
      </c>
      <c r="J11" s="4">
        <v>16</v>
      </c>
      <c r="K11" s="4">
        <v>0.41</v>
      </c>
      <c r="M11" s="2">
        <v>22</v>
      </c>
      <c r="N11" s="2">
        <v>0.56999999999999995</v>
      </c>
      <c r="P11" s="4">
        <v>20</v>
      </c>
      <c r="Q11" s="4">
        <v>0.74</v>
      </c>
    </row>
    <row r="12" spans="1:17" x14ac:dyDescent="0.2">
      <c r="A12" s="4">
        <v>31</v>
      </c>
      <c r="B12" s="4">
        <v>0.13</v>
      </c>
      <c r="D12" s="4">
        <v>28</v>
      </c>
      <c r="E12" s="4">
        <v>0.25</v>
      </c>
      <c r="G12" s="4">
        <v>25</v>
      </c>
      <c r="H12" s="4">
        <v>0.3</v>
      </c>
      <c r="J12" s="4">
        <v>18</v>
      </c>
      <c r="K12" s="4">
        <v>0.41</v>
      </c>
      <c r="M12" s="2">
        <v>24</v>
      </c>
      <c r="N12" s="2">
        <v>0.56000000000000005</v>
      </c>
      <c r="P12" s="4">
        <v>22</v>
      </c>
      <c r="Q12" s="4">
        <v>0.74</v>
      </c>
    </row>
    <row r="13" spans="1:17" x14ac:dyDescent="0.2">
      <c r="A13" s="4">
        <v>32</v>
      </c>
      <c r="B13" s="4">
        <v>0.13</v>
      </c>
      <c r="D13" s="4">
        <v>30</v>
      </c>
      <c r="E13" s="4">
        <v>0.25</v>
      </c>
      <c r="G13" s="4">
        <v>26.5</v>
      </c>
      <c r="H13" s="4">
        <v>0.3</v>
      </c>
      <c r="J13" s="4">
        <v>20</v>
      </c>
      <c r="K13" s="4">
        <v>0.4</v>
      </c>
      <c r="M13" s="2">
        <v>26</v>
      </c>
      <c r="N13" s="2">
        <v>0.54</v>
      </c>
      <c r="P13" s="4">
        <v>26</v>
      </c>
      <c r="Q13" s="4">
        <v>0.65</v>
      </c>
    </row>
    <row r="14" spans="1:17" x14ac:dyDescent="0.2">
      <c r="A14" s="4">
        <v>34</v>
      </c>
      <c r="B14" s="4">
        <v>0.12</v>
      </c>
      <c r="D14" s="4">
        <v>32</v>
      </c>
      <c r="E14" s="4">
        <v>0.25</v>
      </c>
      <c r="G14" s="4">
        <v>28.5</v>
      </c>
      <c r="H14" s="4">
        <v>0.3</v>
      </c>
      <c r="J14" s="4">
        <v>22</v>
      </c>
      <c r="K14" s="4">
        <v>0.4</v>
      </c>
      <c r="M14" s="2">
        <v>30</v>
      </c>
      <c r="N14" s="2">
        <v>0.51</v>
      </c>
      <c r="P14" s="4">
        <v>28</v>
      </c>
      <c r="Q14" s="4">
        <v>0.66</v>
      </c>
    </row>
    <row r="15" spans="1:17" x14ac:dyDescent="0.2">
      <c r="A15" s="4">
        <v>36.5</v>
      </c>
      <c r="B15" s="4">
        <v>0.12</v>
      </c>
      <c r="D15" s="4">
        <v>34</v>
      </c>
      <c r="E15" s="4">
        <v>0.25</v>
      </c>
      <c r="G15" s="4">
        <v>30.5</v>
      </c>
      <c r="H15" s="4">
        <v>0.28999999999999998</v>
      </c>
      <c r="J15" s="4">
        <v>24</v>
      </c>
      <c r="K15" s="4">
        <v>0.39</v>
      </c>
      <c r="M15" s="2">
        <v>32</v>
      </c>
      <c r="N15" s="2">
        <v>0.51</v>
      </c>
      <c r="P15" s="4">
        <v>30</v>
      </c>
      <c r="Q15" s="4">
        <v>0.69</v>
      </c>
    </row>
    <row r="16" spans="1:17" x14ac:dyDescent="0.2">
      <c r="A16" s="4">
        <v>38</v>
      </c>
      <c r="B16" s="4">
        <v>0.12</v>
      </c>
      <c r="D16" s="4">
        <v>35</v>
      </c>
      <c r="E16" s="4">
        <v>0.24</v>
      </c>
      <c r="G16" s="4">
        <v>32</v>
      </c>
      <c r="H16" s="4">
        <v>0.28999999999999998</v>
      </c>
      <c r="J16" s="4">
        <v>28</v>
      </c>
      <c r="K16" s="4">
        <v>0.38</v>
      </c>
      <c r="M16" s="2">
        <v>33.5</v>
      </c>
      <c r="N16" s="2">
        <v>0.52</v>
      </c>
      <c r="P16" s="4">
        <v>32</v>
      </c>
      <c r="Q16" s="4">
        <v>0.71</v>
      </c>
    </row>
    <row r="17" spans="1:17" x14ac:dyDescent="0.2">
      <c r="A17" s="4">
        <v>40</v>
      </c>
      <c r="B17" s="4">
        <v>0.12</v>
      </c>
      <c r="D17" s="4">
        <v>36.5</v>
      </c>
      <c r="E17" s="4">
        <v>0.24</v>
      </c>
      <c r="G17" s="4">
        <v>34</v>
      </c>
      <c r="H17" s="4">
        <v>0.28999999999999998</v>
      </c>
      <c r="J17" s="4">
        <v>30</v>
      </c>
      <c r="K17" s="4">
        <v>0.38</v>
      </c>
      <c r="M17" s="2">
        <v>36</v>
      </c>
      <c r="N17" s="2">
        <v>0.53</v>
      </c>
      <c r="P17" s="4">
        <v>36</v>
      </c>
      <c r="Q17" s="4">
        <v>0.73</v>
      </c>
    </row>
    <row r="18" spans="1:17" x14ac:dyDescent="0.2">
      <c r="A18" s="4">
        <v>42</v>
      </c>
      <c r="B18" s="4">
        <v>0.11</v>
      </c>
      <c r="D18" s="4">
        <v>38</v>
      </c>
      <c r="E18" s="4">
        <v>0.24</v>
      </c>
      <c r="G18" s="4">
        <v>36</v>
      </c>
      <c r="H18" s="4">
        <v>0.28999999999999998</v>
      </c>
      <c r="J18" s="4">
        <v>32</v>
      </c>
      <c r="K18" s="4">
        <v>0.38</v>
      </c>
      <c r="M18" s="2">
        <v>38</v>
      </c>
      <c r="N18" s="2">
        <v>0.5</v>
      </c>
      <c r="P18" s="4">
        <v>38</v>
      </c>
      <c r="Q18" s="4">
        <v>0.71</v>
      </c>
    </row>
    <row r="19" spans="1:17" x14ac:dyDescent="0.2">
      <c r="D19" s="4">
        <v>40</v>
      </c>
      <c r="E19" s="4">
        <v>0.23</v>
      </c>
      <c r="G19" s="4">
        <v>37</v>
      </c>
      <c r="H19" s="4">
        <v>0.28000000000000003</v>
      </c>
      <c r="J19" s="4">
        <v>35</v>
      </c>
      <c r="K19" s="4">
        <v>0.37</v>
      </c>
      <c r="M19" s="2">
        <v>40</v>
      </c>
      <c r="N19" s="2">
        <v>0.47</v>
      </c>
      <c r="P19" s="4">
        <v>40</v>
      </c>
      <c r="Q19" s="4">
        <v>0.64</v>
      </c>
    </row>
    <row r="20" spans="1:17" x14ac:dyDescent="0.2">
      <c r="D20" s="4">
        <v>42</v>
      </c>
      <c r="E20" s="4">
        <v>0.2</v>
      </c>
      <c r="G20" s="4">
        <v>38</v>
      </c>
      <c r="H20" s="4">
        <v>0.28000000000000003</v>
      </c>
      <c r="J20" s="4">
        <v>36</v>
      </c>
      <c r="K20" s="4">
        <v>0.37</v>
      </c>
      <c r="M20" s="2">
        <v>42</v>
      </c>
      <c r="N20" s="2">
        <v>0.4</v>
      </c>
      <c r="P20" s="4">
        <v>42</v>
      </c>
      <c r="Q20" s="4">
        <v>0.52</v>
      </c>
    </row>
    <row r="21" spans="1:17" x14ac:dyDescent="0.2">
      <c r="G21" s="4">
        <v>40</v>
      </c>
      <c r="H21" s="4">
        <v>0.27</v>
      </c>
      <c r="J21" s="4">
        <v>40</v>
      </c>
      <c r="K21" s="4">
        <v>0.35</v>
      </c>
    </row>
    <row r="22" spans="1:17" x14ac:dyDescent="0.2">
      <c r="G22" s="4">
        <v>42</v>
      </c>
      <c r="H22" s="4">
        <v>0.23</v>
      </c>
      <c r="J22" s="4">
        <v>42</v>
      </c>
      <c r="K22" s="4">
        <v>0.31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F992-6DCB-47C3-9A11-40BCA9F8C154}">
  <dimension ref="A1:B13"/>
  <sheetViews>
    <sheetView workbookViewId="0">
      <selection activeCell="E16" sqref="E16"/>
    </sheetView>
  </sheetViews>
  <sheetFormatPr defaultRowHeight="12.75" x14ac:dyDescent="0.2"/>
  <cols>
    <col min="1" max="1" width="31.28515625" style="2" bestFit="1" customWidth="1"/>
    <col min="2" max="2" width="14.7109375" style="2" bestFit="1" customWidth="1"/>
    <col min="3" max="16384" width="9.140625" style="2"/>
  </cols>
  <sheetData>
    <row r="1" spans="1:2" x14ac:dyDescent="0.2">
      <c r="A1" s="8" t="s">
        <v>20</v>
      </c>
      <c r="B1" s="8" t="s">
        <v>18</v>
      </c>
    </row>
    <row r="2" spans="1:2" x14ac:dyDescent="0.2">
      <c r="A2" s="8" t="s">
        <v>17</v>
      </c>
      <c r="B2" s="8" t="s">
        <v>19</v>
      </c>
    </row>
    <row r="3" spans="1:2" x14ac:dyDescent="0.2">
      <c r="A3" s="9">
        <v>0.2</v>
      </c>
      <c r="B3" s="9">
        <v>11.282999999999999</v>
      </c>
    </row>
    <row r="4" spans="1:2" x14ac:dyDescent="0.2">
      <c r="A4" s="9">
        <v>0.41</v>
      </c>
      <c r="B4" s="9">
        <v>17.858000000000001</v>
      </c>
    </row>
    <row r="5" spans="1:2" x14ac:dyDescent="0.2">
      <c r="A5" s="9">
        <v>0.61499999999999999</v>
      </c>
      <c r="B5" s="9">
        <v>25.547999999999998</v>
      </c>
    </row>
    <row r="6" spans="1:2" x14ac:dyDescent="0.2">
      <c r="A6" s="9">
        <v>0.92300000000000004</v>
      </c>
      <c r="B6" s="9">
        <v>37.665999999999997</v>
      </c>
    </row>
    <row r="7" spans="1:2" x14ac:dyDescent="0.2">
      <c r="A7" s="9">
        <v>1</v>
      </c>
      <c r="B7" s="9">
        <v>40.112000000000002</v>
      </c>
    </row>
    <row r="8" spans="1:2" x14ac:dyDescent="0.2">
      <c r="A8" s="9">
        <v>1.1279999999999999</v>
      </c>
      <c r="B8" s="9">
        <v>45.253</v>
      </c>
    </row>
    <row r="9" spans="1:2" x14ac:dyDescent="0.2">
      <c r="A9" s="9">
        <v>1.3280000000000001</v>
      </c>
      <c r="B9" s="9">
        <v>51.957999999999998</v>
      </c>
    </row>
    <row r="10" spans="1:2" x14ac:dyDescent="0.2">
      <c r="A10" s="10"/>
    </row>
    <row r="13" spans="1:2" x14ac:dyDescent="0.2">
      <c r="A13" s="2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F7CD3-765B-403B-927B-B270404E5EBB}">
  <dimension ref="A1:C12"/>
  <sheetViews>
    <sheetView workbookViewId="0">
      <selection activeCell="C21" sqref="C21"/>
    </sheetView>
  </sheetViews>
  <sheetFormatPr defaultRowHeight="12.75" x14ac:dyDescent="0.2"/>
  <cols>
    <col min="1" max="1" width="10.28515625" style="2" bestFit="1" customWidth="1"/>
    <col min="2" max="2" width="8.140625" style="2" bestFit="1" customWidth="1"/>
    <col min="3" max="3" width="23.7109375" style="2" bestFit="1" customWidth="1"/>
    <col min="4" max="16384" width="9.140625" style="2"/>
  </cols>
  <sheetData>
    <row r="1" spans="1:3" x14ac:dyDescent="0.2">
      <c r="A1" s="11" t="s">
        <v>16</v>
      </c>
      <c r="B1" s="1" t="s">
        <v>14</v>
      </c>
      <c r="C1" s="1" t="s">
        <v>15</v>
      </c>
    </row>
    <row r="2" spans="1:3" x14ac:dyDescent="0.2">
      <c r="A2" s="12">
        <v>9.0909090909090912E-2</v>
      </c>
      <c r="B2" s="13">
        <v>1</v>
      </c>
      <c r="C2" s="14">
        <v>0.10360186447915549</v>
      </c>
    </row>
    <row r="3" spans="1:3" x14ac:dyDescent="0.2">
      <c r="A3" s="12">
        <v>0.18181818181818182</v>
      </c>
      <c r="B3" s="13">
        <v>2</v>
      </c>
      <c r="C3" s="14">
        <v>0.17760000000000001</v>
      </c>
    </row>
    <row r="4" spans="1:3" x14ac:dyDescent="0.2">
      <c r="A4" s="12">
        <v>0.27272727272727271</v>
      </c>
      <c r="B4" s="13">
        <v>3</v>
      </c>
      <c r="C4" s="14">
        <v>0.28452813923032877</v>
      </c>
    </row>
    <row r="5" spans="1:3" x14ac:dyDescent="0.2">
      <c r="A5" s="12">
        <v>0.36363636363636365</v>
      </c>
      <c r="B5" s="13">
        <v>4</v>
      </c>
      <c r="C5" s="14">
        <v>0.43899030909811515</v>
      </c>
    </row>
    <row r="6" spans="1:3" x14ac:dyDescent="0.2">
      <c r="A6" s="12">
        <v>0.45454545454545453</v>
      </c>
      <c r="B6" s="13">
        <v>5</v>
      </c>
      <c r="C6" s="14">
        <v>0.44129373990231863</v>
      </c>
    </row>
    <row r="7" spans="1:3" x14ac:dyDescent="0.2">
      <c r="A7" s="12">
        <v>0.54545454545454541</v>
      </c>
      <c r="B7" s="13">
        <v>6</v>
      </c>
      <c r="C7" s="14">
        <v>0.47550831371386049</v>
      </c>
    </row>
    <row r="8" spans="1:3" x14ac:dyDescent="0.2">
      <c r="A8" s="12">
        <v>0.63636363636363635</v>
      </c>
      <c r="B8" s="13">
        <v>7</v>
      </c>
      <c r="C8" s="14">
        <v>0.48781231403082631</v>
      </c>
    </row>
    <row r="9" spans="1:3" x14ac:dyDescent="0.2">
      <c r="A9" s="12">
        <v>0.72727272727272729</v>
      </c>
      <c r="B9" s="13">
        <v>8</v>
      </c>
      <c r="C9" s="14">
        <v>0.50630000000000008</v>
      </c>
    </row>
    <row r="10" spans="1:3" x14ac:dyDescent="0.2">
      <c r="A10" s="12">
        <v>0.81818181818181823</v>
      </c>
      <c r="B10" s="13">
        <v>9</v>
      </c>
      <c r="C10" s="14">
        <v>0.56607600062237573</v>
      </c>
    </row>
    <row r="11" spans="1:3" x14ac:dyDescent="0.2">
      <c r="A11" s="12">
        <v>0.90909090909090906</v>
      </c>
      <c r="B11" s="13">
        <v>10</v>
      </c>
      <c r="C11" s="14">
        <v>0.83897426786607654</v>
      </c>
    </row>
    <row r="12" spans="1:3" x14ac:dyDescent="0.2">
      <c r="A12" s="12">
        <v>1</v>
      </c>
      <c r="B12" s="13">
        <v>11</v>
      </c>
      <c r="C12" s="14">
        <v>0.94620000000000015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00ED1-9A16-425F-A285-C19F9ABB69F7}">
  <dimension ref="A1:F603"/>
  <sheetViews>
    <sheetView workbookViewId="0">
      <selection activeCell="E22" sqref="E22"/>
    </sheetView>
  </sheetViews>
  <sheetFormatPr defaultRowHeight="12.75" x14ac:dyDescent="0.2"/>
  <cols>
    <col min="1" max="1" width="25" style="2" bestFit="1" customWidth="1"/>
    <col min="2" max="2" width="25.7109375" style="2" bestFit="1" customWidth="1"/>
    <col min="3" max="3" width="9.140625" style="2"/>
    <col min="4" max="4" width="28.5703125" style="2" bestFit="1" customWidth="1"/>
    <col min="5" max="5" width="30.140625" style="2" bestFit="1" customWidth="1"/>
    <col min="6" max="6" width="31.140625" style="2" bestFit="1" customWidth="1"/>
    <col min="7" max="16384" width="9.140625" style="2"/>
  </cols>
  <sheetData>
    <row r="1" spans="1:6" ht="14.25" x14ac:dyDescent="0.25">
      <c r="A1" s="1" t="s">
        <v>12</v>
      </c>
      <c r="B1" s="1" t="s">
        <v>21</v>
      </c>
      <c r="D1" s="15" t="s">
        <v>11</v>
      </c>
    </row>
    <row r="2" spans="1:6" ht="14.25" x14ac:dyDescent="0.2">
      <c r="A2" s="1" t="s">
        <v>10</v>
      </c>
      <c r="B2" s="1" t="s">
        <v>22</v>
      </c>
      <c r="D2" s="1" t="s">
        <v>13</v>
      </c>
      <c r="E2" s="1" t="s">
        <v>23</v>
      </c>
      <c r="F2" s="1" t="s">
        <v>24</v>
      </c>
    </row>
    <row r="3" spans="1:6" x14ac:dyDescent="0.2">
      <c r="A3" s="16">
        <v>0</v>
      </c>
      <c r="B3" s="14">
        <v>4.9011920101604519E-3</v>
      </c>
      <c r="D3" s="16">
        <v>1.3</v>
      </c>
      <c r="E3" s="4">
        <f>0.31*8.3</f>
        <v>2.5730000000000004</v>
      </c>
      <c r="F3" s="4">
        <f>E3/1000</f>
        <v>2.5730000000000002E-3</v>
      </c>
    </row>
    <row r="4" spans="1:6" x14ac:dyDescent="0.2">
      <c r="A4" s="16">
        <v>0.02</v>
      </c>
      <c r="B4" s="14">
        <v>5.0430869921309456E-3</v>
      </c>
      <c r="D4" s="16">
        <v>2.25</v>
      </c>
      <c r="E4" s="4">
        <f>0.61*8.3</f>
        <v>5.0630000000000006</v>
      </c>
      <c r="F4" s="4">
        <f>E4/1000</f>
        <v>5.0630000000000007E-3</v>
      </c>
    </row>
    <row r="5" spans="1:6" x14ac:dyDescent="0.2">
      <c r="A5" s="16">
        <v>0.04</v>
      </c>
      <c r="B5" s="14">
        <v>5.1509128106435095E-3</v>
      </c>
      <c r="D5" s="16">
        <v>3.2</v>
      </c>
      <c r="E5" s="4">
        <f>0.48*8.3</f>
        <v>3.984</v>
      </c>
      <c r="F5" s="4">
        <f>E5/1000</f>
        <v>3.9839999999999997E-3</v>
      </c>
    </row>
    <row r="6" spans="1:6" x14ac:dyDescent="0.2">
      <c r="A6" s="16">
        <v>0.06</v>
      </c>
      <c r="B6" s="14">
        <v>5.1745413838910747E-3</v>
      </c>
      <c r="D6" s="16">
        <v>4.3499999999999996</v>
      </c>
      <c r="E6" s="9">
        <f>1.74*8.3</f>
        <v>14.442000000000002</v>
      </c>
      <c r="F6" s="4">
        <f>E6/1000</f>
        <v>1.4442000000000002E-2</v>
      </c>
    </row>
    <row r="7" spans="1:6" x14ac:dyDescent="0.2">
      <c r="A7" s="16">
        <v>0.08</v>
      </c>
      <c r="B7" s="14">
        <v>5.2557831783998574E-3</v>
      </c>
    </row>
    <row r="8" spans="1:6" x14ac:dyDescent="0.2">
      <c r="A8" s="16">
        <v>0.1</v>
      </c>
      <c r="B8" s="14">
        <v>5.4023644791671935E-3</v>
      </c>
    </row>
    <row r="9" spans="1:6" x14ac:dyDescent="0.2">
      <c r="A9" s="16">
        <v>0.12</v>
      </c>
      <c r="B9" s="14">
        <v>5.5239442877831699E-3</v>
      </c>
    </row>
    <row r="10" spans="1:6" x14ac:dyDescent="0.2">
      <c r="A10" s="16">
        <v>0.14000000000000001</v>
      </c>
      <c r="B10" s="14">
        <v>5.6207725255992304E-3</v>
      </c>
    </row>
    <row r="11" spans="1:6" x14ac:dyDescent="0.2">
      <c r="A11" s="16">
        <v>0.16</v>
      </c>
      <c r="B11" s="14">
        <v>5.778088095528904E-3</v>
      </c>
    </row>
    <row r="12" spans="1:6" x14ac:dyDescent="0.2">
      <c r="A12" s="16">
        <v>0.18</v>
      </c>
      <c r="B12" s="14">
        <v>5.9499600721630904E-3</v>
      </c>
    </row>
    <row r="13" spans="1:6" x14ac:dyDescent="0.2">
      <c r="A13" s="16">
        <v>0.2</v>
      </c>
      <c r="B13" s="14">
        <v>6.201603924864553E-3</v>
      </c>
    </row>
    <row r="14" spans="1:6" x14ac:dyDescent="0.2">
      <c r="A14" s="16">
        <v>0.22</v>
      </c>
      <c r="B14" s="14">
        <v>6.3851263236971278E-3</v>
      </c>
    </row>
    <row r="15" spans="1:6" x14ac:dyDescent="0.2">
      <c r="A15" s="16">
        <v>0.24</v>
      </c>
      <c r="B15" s="14">
        <v>6.4234400881847979E-3</v>
      </c>
    </row>
    <row r="16" spans="1:6" x14ac:dyDescent="0.2">
      <c r="A16" s="16">
        <v>0.26</v>
      </c>
      <c r="B16" s="14">
        <v>6.5612007080603184E-3</v>
      </c>
    </row>
    <row r="17" spans="1:2" x14ac:dyDescent="0.2">
      <c r="A17" s="16">
        <v>0.28000000000000003</v>
      </c>
      <c r="B17" s="14">
        <v>6.4995836065725905E-3</v>
      </c>
    </row>
    <row r="18" spans="1:2" x14ac:dyDescent="0.2">
      <c r="A18" s="16">
        <v>0.3</v>
      </c>
      <c r="B18" s="14">
        <v>6.5303257623902404E-3</v>
      </c>
    </row>
    <row r="19" spans="1:2" x14ac:dyDescent="0.2">
      <c r="A19" s="16">
        <v>0.32</v>
      </c>
      <c r="B19" s="14">
        <v>6.5578954058120821E-3</v>
      </c>
    </row>
    <row r="20" spans="1:2" x14ac:dyDescent="0.2">
      <c r="A20" s="16">
        <v>0.34</v>
      </c>
      <c r="B20" s="14">
        <v>6.5652545671449182E-3</v>
      </c>
    </row>
    <row r="21" spans="1:2" x14ac:dyDescent="0.2">
      <c r="A21" s="16">
        <v>0.36</v>
      </c>
      <c r="B21" s="14">
        <v>6.5416411604959316E-3</v>
      </c>
    </row>
    <row r="22" spans="1:2" x14ac:dyDescent="0.2">
      <c r="A22" s="16">
        <v>0.38</v>
      </c>
      <c r="B22" s="14">
        <v>6.4995836065725905E-3</v>
      </c>
    </row>
    <row r="23" spans="1:2" x14ac:dyDescent="0.2">
      <c r="A23" s="16">
        <v>0.4</v>
      </c>
      <c r="B23" s="14">
        <v>6.5056545590236161E-3</v>
      </c>
    </row>
    <row r="24" spans="1:2" x14ac:dyDescent="0.2">
      <c r="A24" s="16">
        <v>0.42</v>
      </c>
      <c r="B24" s="14">
        <v>6.6214082317082729E-3</v>
      </c>
    </row>
    <row r="25" spans="1:2" x14ac:dyDescent="0.2">
      <c r="A25" s="16">
        <v>0.44</v>
      </c>
      <c r="B25" s="14">
        <v>6.7652229504743802E-3</v>
      </c>
    </row>
    <row r="26" spans="1:2" x14ac:dyDescent="0.2">
      <c r="A26" s="16">
        <v>0.46</v>
      </c>
      <c r="B26" s="14">
        <v>6.8193217487248874E-3</v>
      </c>
    </row>
    <row r="27" spans="1:2" x14ac:dyDescent="0.2">
      <c r="A27" s="16">
        <v>0.48</v>
      </c>
      <c r="B27" s="14">
        <v>6.8336639222811796E-3</v>
      </c>
    </row>
    <row r="28" spans="1:2" x14ac:dyDescent="0.2">
      <c r="A28" s="16">
        <v>0.5</v>
      </c>
      <c r="B28" s="14">
        <v>6.7863451220566062E-3</v>
      </c>
    </row>
    <row r="29" spans="1:2" x14ac:dyDescent="0.2">
      <c r="A29" s="16">
        <v>0.52</v>
      </c>
      <c r="B29" s="14">
        <v>6.874205836908464E-3</v>
      </c>
    </row>
    <row r="30" spans="1:2" x14ac:dyDescent="0.2">
      <c r="A30" s="16">
        <v>0.54</v>
      </c>
      <c r="B30" s="14">
        <v>7.0532976291468345E-3</v>
      </c>
    </row>
    <row r="31" spans="1:2" x14ac:dyDescent="0.2">
      <c r="A31" s="16">
        <v>0.56000000000000005</v>
      </c>
      <c r="B31" s="14">
        <v>7.0040844986089517E-3</v>
      </c>
    </row>
    <row r="32" spans="1:2" x14ac:dyDescent="0.2">
      <c r="A32" s="16">
        <v>0.57999999999999996</v>
      </c>
      <c r="B32" s="14">
        <v>6.8210446639001754E-3</v>
      </c>
    </row>
    <row r="33" spans="1:2" x14ac:dyDescent="0.2">
      <c r="A33" s="16">
        <v>0.6</v>
      </c>
      <c r="B33" s="14">
        <v>6.7028559839653994E-3</v>
      </c>
    </row>
    <row r="34" spans="1:2" x14ac:dyDescent="0.2">
      <c r="A34" s="16">
        <v>0.62</v>
      </c>
      <c r="B34" s="14">
        <v>6.7091523431013532E-3</v>
      </c>
    </row>
    <row r="35" spans="1:2" x14ac:dyDescent="0.2">
      <c r="A35" s="16">
        <v>0.64</v>
      </c>
      <c r="B35" s="14">
        <v>6.8499713613096209E-3</v>
      </c>
    </row>
    <row r="36" spans="1:2" x14ac:dyDescent="0.2">
      <c r="A36" s="16">
        <v>0.66</v>
      </c>
      <c r="B36" s="14">
        <v>6.8425384939959661E-3</v>
      </c>
    </row>
    <row r="37" spans="1:2" x14ac:dyDescent="0.2">
      <c r="A37" s="16">
        <v>0.68</v>
      </c>
      <c r="B37" s="14">
        <v>6.8696516586625586E-3</v>
      </c>
    </row>
    <row r="38" spans="1:2" x14ac:dyDescent="0.2">
      <c r="A38" s="16">
        <v>0.7</v>
      </c>
      <c r="B38" s="14">
        <v>6.9202616404392221E-3</v>
      </c>
    </row>
    <row r="39" spans="1:2" x14ac:dyDescent="0.2">
      <c r="A39" s="16">
        <v>0.72</v>
      </c>
      <c r="B39" s="14">
        <v>6.8605327388011287E-3</v>
      </c>
    </row>
    <row r="40" spans="1:2" x14ac:dyDescent="0.2">
      <c r="A40" s="16">
        <v>0.74</v>
      </c>
      <c r="B40" s="14">
        <v>6.8210446639001754E-3</v>
      </c>
    </row>
    <row r="41" spans="1:2" x14ac:dyDescent="0.2">
      <c r="A41" s="16">
        <v>0.76</v>
      </c>
      <c r="B41" s="14">
        <v>6.6980192193044734E-3</v>
      </c>
    </row>
    <row r="42" spans="1:2" x14ac:dyDescent="0.2">
      <c r="A42" s="16">
        <v>0.78</v>
      </c>
      <c r="B42" s="14">
        <v>6.4570537041083315E-3</v>
      </c>
    </row>
    <row r="43" spans="1:2" x14ac:dyDescent="0.2">
      <c r="A43" s="16">
        <v>0.8</v>
      </c>
      <c r="B43" s="14">
        <v>6.31239990774484E-3</v>
      </c>
    </row>
    <row r="44" spans="1:2" x14ac:dyDescent="0.2">
      <c r="A44" s="16">
        <v>0.82</v>
      </c>
      <c r="B44" s="14">
        <v>6.2514114364826193E-3</v>
      </c>
    </row>
    <row r="45" spans="1:2" x14ac:dyDescent="0.2">
      <c r="A45" s="16">
        <v>0.84</v>
      </c>
      <c r="B45" s="14">
        <v>6.2485504883333445E-3</v>
      </c>
    </row>
    <row r="46" spans="1:2" x14ac:dyDescent="0.2">
      <c r="A46" s="16">
        <v>0.86</v>
      </c>
      <c r="B46" s="14">
        <v>6.2720287359960009E-3</v>
      </c>
    </row>
    <row r="47" spans="1:2" x14ac:dyDescent="0.2">
      <c r="A47" s="16">
        <v>0.88</v>
      </c>
      <c r="B47" s="14">
        <v>6.1250306845585818E-3</v>
      </c>
    </row>
    <row r="48" spans="1:2" x14ac:dyDescent="0.2">
      <c r="A48" s="16">
        <v>0.9</v>
      </c>
      <c r="B48" s="14">
        <v>6.1129753209895228E-3</v>
      </c>
    </row>
    <row r="49" spans="1:2" x14ac:dyDescent="0.2">
      <c r="A49" s="16">
        <v>0.92</v>
      </c>
      <c r="B49" s="14">
        <v>6.18682788866683E-3</v>
      </c>
    </row>
    <row r="50" spans="1:2" x14ac:dyDescent="0.2">
      <c r="A50" s="16">
        <v>0.94</v>
      </c>
      <c r="B50" s="14">
        <v>6.0720414327760141E-3</v>
      </c>
    </row>
    <row r="51" spans="1:2" x14ac:dyDescent="0.2">
      <c r="A51" s="16">
        <v>0.96</v>
      </c>
      <c r="B51" s="14">
        <v>5.8219557893445925E-3</v>
      </c>
    </row>
    <row r="52" spans="1:2" x14ac:dyDescent="0.2">
      <c r="A52" s="16">
        <v>0.98</v>
      </c>
      <c r="B52" s="14">
        <v>5.7761719998595182E-3</v>
      </c>
    </row>
    <row r="53" spans="1:2" x14ac:dyDescent="0.2">
      <c r="A53" s="16">
        <v>1</v>
      </c>
      <c r="B53" s="14">
        <v>5.5978777930250374E-3</v>
      </c>
    </row>
    <row r="54" spans="1:2" x14ac:dyDescent="0.2">
      <c r="A54" s="16">
        <v>1.02</v>
      </c>
      <c r="B54" s="14">
        <v>5.545733397954603E-3</v>
      </c>
    </row>
    <row r="55" spans="1:2" x14ac:dyDescent="0.2">
      <c r="A55" s="16">
        <v>1.04</v>
      </c>
      <c r="B55" s="14">
        <v>5.3401720876015846E-3</v>
      </c>
    </row>
    <row r="56" spans="1:2" x14ac:dyDescent="0.2">
      <c r="A56" s="16">
        <v>1.06</v>
      </c>
      <c r="B56" s="14">
        <v>5.3768684278727467E-3</v>
      </c>
    </row>
    <row r="57" spans="1:2" x14ac:dyDescent="0.2">
      <c r="A57" s="16">
        <v>1.08</v>
      </c>
      <c r="B57" s="14">
        <v>5.2538380437115598E-3</v>
      </c>
    </row>
    <row r="58" spans="1:2" x14ac:dyDescent="0.2">
      <c r="A58" s="16">
        <v>1.1000000000000001</v>
      </c>
      <c r="B58" s="14">
        <v>4.9882572765584197E-3</v>
      </c>
    </row>
    <row r="59" spans="1:2" x14ac:dyDescent="0.2">
      <c r="A59" s="16">
        <v>1.1200000000000001</v>
      </c>
      <c r="B59" s="14">
        <v>4.7815726961036031E-3</v>
      </c>
    </row>
    <row r="60" spans="1:2" x14ac:dyDescent="0.2">
      <c r="A60" s="16">
        <v>1.1399999999999999</v>
      </c>
      <c r="B60" s="14">
        <v>4.5425449582641051E-3</v>
      </c>
    </row>
    <row r="61" spans="1:2" x14ac:dyDescent="0.2">
      <c r="A61" s="16">
        <v>1.1599999999999999</v>
      </c>
      <c r="B61" s="14">
        <v>4.4357606741981873E-3</v>
      </c>
    </row>
    <row r="62" spans="1:2" x14ac:dyDescent="0.2">
      <c r="A62" s="16">
        <v>1.18</v>
      </c>
      <c r="B62" s="14">
        <v>4.2925666907285337E-3</v>
      </c>
    </row>
    <row r="63" spans="1:2" x14ac:dyDescent="0.2">
      <c r="A63" s="16">
        <v>1.2</v>
      </c>
      <c r="B63" s="14">
        <v>4.4404965932321868E-3</v>
      </c>
    </row>
    <row r="64" spans="1:2" x14ac:dyDescent="0.2">
      <c r="A64" s="16">
        <v>1.22</v>
      </c>
      <c r="B64" s="14">
        <v>4.1897105006506981E-3</v>
      </c>
    </row>
    <row r="65" spans="1:2" x14ac:dyDescent="0.2">
      <c r="A65" s="16">
        <v>1.24</v>
      </c>
      <c r="B65" s="14">
        <v>4.1535712381479432E-3</v>
      </c>
    </row>
    <row r="66" spans="1:2" x14ac:dyDescent="0.2">
      <c r="A66" s="16">
        <v>1.26</v>
      </c>
      <c r="B66" s="14">
        <v>4.0267498192408232E-3</v>
      </c>
    </row>
    <row r="67" spans="1:2" x14ac:dyDescent="0.2">
      <c r="A67" s="16">
        <v>1.28</v>
      </c>
      <c r="B67" s="14">
        <v>3.8364177083672394E-3</v>
      </c>
    </row>
    <row r="68" spans="1:2" x14ac:dyDescent="0.2">
      <c r="A68" s="16">
        <v>1.3</v>
      </c>
      <c r="B68" s="14">
        <v>4.1507564179582308E-3</v>
      </c>
    </row>
    <row r="69" spans="1:2" x14ac:dyDescent="0.2">
      <c r="A69" s="16">
        <v>1.32</v>
      </c>
      <c r="B69" s="14">
        <v>4.0838261968346133E-3</v>
      </c>
    </row>
    <row r="70" spans="1:2" x14ac:dyDescent="0.2">
      <c r="A70" s="16">
        <v>1.34</v>
      </c>
      <c r="B70" s="14">
        <v>4.0003948980931528E-3</v>
      </c>
    </row>
    <row r="71" spans="1:2" x14ac:dyDescent="0.2">
      <c r="A71" s="16">
        <v>1.36</v>
      </c>
      <c r="B71" s="14">
        <v>3.7375757456189875E-3</v>
      </c>
    </row>
    <row r="72" spans="1:2" x14ac:dyDescent="0.2">
      <c r="A72" s="16">
        <v>1.38</v>
      </c>
      <c r="B72" s="14">
        <v>3.6197198717784883E-3</v>
      </c>
    </row>
    <row r="73" spans="1:2" x14ac:dyDescent="0.2">
      <c r="A73" s="16">
        <v>1.4</v>
      </c>
      <c r="B73" s="14">
        <v>3.485003291479034E-3</v>
      </c>
    </row>
    <row r="74" spans="1:2" x14ac:dyDescent="0.2">
      <c r="A74" s="16">
        <v>1.42</v>
      </c>
      <c r="B74" s="14">
        <v>3.4824918943348474E-3</v>
      </c>
    </row>
    <row r="75" spans="1:2" x14ac:dyDescent="0.2">
      <c r="A75" s="16">
        <v>1.44</v>
      </c>
      <c r="B75" s="14">
        <v>3.3260951249841574E-3</v>
      </c>
    </row>
    <row r="76" spans="1:2" x14ac:dyDescent="0.2">
      <c r="A76" s="16">
        <v>1.46</v>
      </c>
      <c r="B76" s="14">
        <v>3.0940605878925754E-3</v>
      </c>
    </row>
    <row r="77" spans="1:2" x14ac:dyDescent="0.2">
      <c r="A77" s="16">
        <v>1.48</v>
      </c>
      <c r="B77" s="14">
        <v>2.9472880124093957E-3</v>
      </c>
    </row>
    <row r="78" spans="1:2" x14ac:dyDescent="0.2">
      <c r="A78" s="16">
        <v>1.5</v>
      </c>
      <c r="B78" s="14">
        <v>2.3929138012711484E-3</v>
      </c>
    </row>
    <row r="79" spans="1:2" x14ac:dyDescent="0.2">
      <c r="A79" s="16">
        <v>1.52</v>
      </c>
      <c r="B79" s="14">
        <v>2.424274672945773E-3</v>
      </c>
    </row>
    <row r="80" spans="1:2" x14ac:dyDescent="0.2">
      <c r="A80" s="16">
        <v>1.54</v>
      </c>
      <c r="B80" s="14">
        <v>2.0039810795179839E-3</v>
      </c>
    </row>
    <row r="81" spans="1:2" x14ac:dyDescent="0.2">
      <c r="A81" s="16">
        <v>1.56</v>
      </c>
      <c r="B81" s="14">
        <v>1.7165925807697613E-3</v>
      </c>
    </row>
    <row r="82" spans="1:2" x14ac:dyDescent="0.2">
      <c r="A82" s="16">
        <v>1.58</v>
      </c>
      <c r="B82" s="14">
        <v>1.7336719040346013E-3</v>
      </c>
    </row>
    <row r="83" spans="1:2" x14ac:dyDescent="0.2">
      <c r="A83" s="16">
        <v>1.6</v>
      </c>
      <c r="B83" s="14">
        <v>0</v>
      </c>
    </row>
    <row r="84" spans="1:2" x14ac:dyDescent="0.2">
      <c r="A84" s="16">
        <v>1.62</v>
      </c>
      <c r="B84" s="14">
        <v>0</v>
      </c>
    </row>
    <row r="85" spans="1:2" x14ac:dyDescent="0.2">
      <c r="A85" s="16">
        <v>1.64</v>
      </c>
      <c r="B85" s="14">
        <v>0</v>
      </c>
    </row>
    <row r="86" spans="1:2" x14ac:dyDescent="0.2">
      <c r="A86" s="16">
        <v>1.66</v>
      </c>
      <c r="B86" s="14">
        <v>0</v>
      </c>
    </row>
    <row r="87" spans="1:2" x14ac:dyDescent="0.2">
      <c r="A87" s="16">
        <v>1.68</v>
      </c>
      <c r="B87" s="14">
        <v>0</v>
      </c>
    </row>
    <row r="88" spans="1:2" x14ac:dyDescent="0.2">
      <c r="A88" s="16">
        <v>1.7</v>
      </c>
      <c r="B88" s="14">
        <v>0</v>
      </c>
    </row>
    <row r="89" spans="1:2" x14ac:dyDescent="0.2">
      <c r="A89" s="16">
        <v>1.72</v>
      </c>
      <c r="B89" s="14">
        <v>0</v>
      </c>
    </row>
    <row r="90" spans="1:2" x14ac:dyDescent="0.2">
      <c r="A90" s="16">
        <v>1.74</v>
      </c>
      <c r="B90" s="14">
        <v>0</v>
      </c>
    </row>
    <row r="91" spans="1:2" x14ac:dyDescent="0.2">
      <c r="A91" s="16">
        <v>1.76</v>
      </c>
      <c r="B91" s="14">
        <v>0</v>
      </c>
    </row>
    <row r="92" spans="1:2" x14ac:dyDescent="0.2">
      <c r="A92" s="16">
        <v>1.78</v>
      </c>
      <c r="B92" s="14">
        <v>0</v>
      </c>
    </row>
    <row r="93" spans="1:2" x14ac:dyDescent="0.2">
      <c r="A93" s="16">
        <v>1.8</v>
      </c>
      <c r="B93" s="14">
        <v>0</v>
      </c>
    </row>
    <row r="94" spans="1:2" x14ac:dyDescent="0.2">
      <c r="A94" s="16">
        <v>1.82</v>
      </c>
      <c r="B94" s="14">
        <v>0</v>
      </c>
    </row>
    <row r="95" spans="1:2" x14ac:dyDescent="0.2">
      <c r="A95" s="16">
        <v>1.84</v>
      </c>
      <c r="B95" s="14">
        <v>0</v>
      </c>
    </row>
    <row r="96" spans="1:2" x14ac:dyDescent="0.2">
      <c r="A96" s="16">
        <v>1.86</v>
      </c>
      <c r="B96" s="14">
        <v>0</v>
      </c>
    </row>
    <row r="97" spans="1:2" x14ac:dyDescent="0.2">
      <c r="A97" s="16">
        <v>1.88</v>
      </c>
      <c r="B97" s="14">
        <v>0</v>
      </c>
    </row>
    <row r="98" spans="1:2" x14ac:dyDescent="0.2">
      <c r="A98" s="16">
        <v>1.9</v>
      </c>
      <c r="B98" s="14">
        <v>0</v>
      </c>
    </row>
    <row r="99" spans="1:2" x14ac:dyDescent="0.2">
      <c r="A99" s="16">
        <v>1.92</v>
      </c>
      <c r="B99" s="14">
        <v>0</v>
      </c>
    </row>
    <row r="100" spans="1:2" x14ac:dyDescent="0.2">
      <c r="A100" s="16">
        <v>1.94</v>
      </c>
      <c r="B100" s="14">
        <v>0</v>
      </c>
    </row>
    <row r="101" spans="1:2" x14ac:dyDescent="0.2">
      <c r="A101" s="16">
        <v>1.96</v>
      </c>
      <c r="B101" s="14">
        <v>0</v>
      </c>
    </row>
    <row r="102" spans="1:2" x14ac:dyDescent="0.2">
      <c r="A102" s="16">
        <v>1.98</v>
      </c>
      <c r="B102" s="14">
        <v>0</v>
      </c>
    </row>
    <row r="103" spans="1:2" x14ac:dyDescent="0.2">
      <c r="A103" s="16">
        <v>2</v>
      </c>
      <c r="B103" s="14">
        <v>0</v>
      </c>
    </row>
    <row r="104" spans="1:2" x14ac:dyDescent="0.2">
      <c r="A104" s="16">
        <v>2.02</v>
      </c>
      <c r="B104" s="14">
        <v>0</v>
      </c>
    </row>
    <row r="105" spans="1:2" x14ac:dyDescent="0.2">
      <c r="A105" s="16">
        <v>2.04</v>
      </c>
      <c r="B105" s="14">
        <v>0</v>
      </c>
    </row>
    <row r="106" spans="1:2" x14ac:dyDescent="0.2">
      <c r="A106" s="16">
        <v>2.06</v>
      </c>
      <c r="B106" s="14">
        <v>0</v>
      </c>
    </row>
    <row r="107" spans="1:2" x14ac:dyDescent="0.2">
      <c r="A107" s="16">
        <v>2.08</v>
      </c>
      <c r="B107" s="14">
        <v>0</v>
      </c>
    </row>
    <row r="108" spans="1:2" x14ac:dyDescent="0.2">
      <c r="A108" s="16">
        <v>2.1</v>
      </c>
      <c r="B108" s="14">
        <v>0</v>
      </c>
    </row>
    <row r="109" spans="1:2" x14ac:dyDescent="0.2">
      <c r="A109" s="16">
        <v>2.12</v>
      </c>
      <c r="B109" s="14">
        <v>0</v>
      </c>
    </row>
    <row r="110" spans="1:2" x14ac:dyDescent="0.2">
      <c r="A110" s="16">
        <v>2.14</v>
      </c>
      <c r="B110" s="14">
        <v>0</v>
      </c>
    </row>
    <row r="111" spans="1:2" x14ac:dyDescent="0.2">
      <c r="A111" s="16">
        <v>2.16</v>
      </c>
      <c r="B111" s="14">
        <v>0</v>
      </c>
    </row>
    <row r="112" spans="1:2" x14ac:dyDescent="0.2">
      <c r="A112" s="16">
        <v>2.1800000000000002</v>
      </c>
      <c r="B112" s="14">
        <v>0</v>
      </c>
    </row>
    <row r="113" spans="1:2" x14ac:dyDescent="0.2">
      <c r="A113" s="16">
        <v>2.2000000000000002</v>
      </c>
      <c r="B113" s="14">
        <v>0</v>
      </c>
    </row>
    <row r="114" spans="1:2" x14ac:dyDescent="0.2">
      <c r="A114" s="16">
        <v>2.2200000000000002</v>
      </c>
      <c r="B114" s="14">
        <v>0</v>
      </c>
    </row>
    <row r="115" spans="1:2" x14ac:dyDescent="0.2">
      <c r="A115" s="16">
        <v>2.2400000000000002</v>
      </c>
      <c r="B115" s="14">
        <v>0</v>
      </c>
    </row>
    <row r="116" spans="1:2" x14ac:dyDescent="0.2">
      <c r="A116" s="16">
        <v>2.2599999999999998</v>
      </c>
      <c r="B116" s="14">
        <v>0</v>
      </c>
    </row>
    <row r="117" spans="1:2" x14ac:dyDescent="0.2">
      <c r="A117" s="16">
        <v>2.2799999999999998</v>
      </c>
      <c r="B117" s="14">
        <v>0</v>
      </c>
    </row>
    <row r="118" spans="1:2" x14ac:dyDescent="0.2">
      <c r="A118" s="16">
        <v>2.2999999999999998</v>
      </c>
      <c r="B118" s="14">
        <v>0</v>
      </c>
    </row>
    <row r="119" spans="1:2" x14ac:dyDescent="0.2">
      <c r="A119" s="16">
        <v>2.3199999999999998</v>
      </c>
      <c r="B119" s="14">
        <v>0</v>
      </c>
    </row>
    <row r="120" spans="1:2" x14ac:dyDescent="0.2">
      <c r="A120" s="16">
        <v>2.34</v>
      </c>
      <c r="B120" s="14">
        <v>1.6234741174701642E-3</v>
      </c>
    </row>
    <row r="121" spans="1:2" x14ac:dyDescent="0.2">
      <c r="A121" s="16">
        <v>2.36</v>
      </c>
      <c r="B121" s="14">
        <v>2.1229799454126341E-3</v>
      </c>
    </row>
    <row r="122" spans="1:2" x14ac:dyDescent="0.2">
      <c r="A122" s="16">
        <v>2.38</v>
      </c>
      <c r="B122" s="14">
        <v>2.4438155055846976E-3</v>
      </c>
    </row>
    <row r="123" spans="1:2" x14ac:dyDescent="0.2">
      <c r="A123" s="16">
        <v>2.4</v>
      </c>
      <c r="B123" s="14">
        <v>2.0925471609879302E-3</v>
      </c>
    </row>
    <row r="124" spans="1:2" x14ac:dyDescent="0.2">
      <c r="A124" s="16">
        <v>2.42</v>
      </c>
      <c r="B124" s="14">
        <v>2.0330231870332618E-3</v>
      </c>
    </row>
    <row r="125" spans="1:2" x14ac:dyDescent="0.2">
      <c r="A125" s="16">
        <v>2.44</v>
      </c>
      <c r="B125" s="14">
        <v>1.5878859425897877E-3</v>
      </c>
    </row>
    <row r="126" spans="1:2" x14ac:dyDescent="0.2">
      <c r="A126" s="16">
        <v>2.46</v>
      </c>
      <c r="B126" s="14">
        <v>1.5244985006445694E-3</v>
      </c>
    </row>
    <row r="127" spans="1:2" x14ac:dyDescent="0.2">
      <c r="A127" s="16">
        <v>2.48</v>
      </c>
      <c r="B127" s="14">
        <v>1.8263022657816369E-3</v>
      </c>
    </row>
    <row r="128" spans="1:2" x14ac:dyDescent="0.2">
      <c r="A128" s="16">
        <v>2.5</v>
      </c>
      <c r="B128" s="14">
        <v>1.9181684376840191E-3</v>
      </c>
    </row>
    <row r="129" spans="1:2" x14ac:dyDescent="0.2">
      <c r="A129" s="16">
        <v>2.52</v>
      </c>
      <c r="B129" s="14">
        <v>2.1726020501117963E-3</v>
      </c>
    </row>
    <row r="130" spans="1:2" x14ac:dyDescent="0.2">
      <c r="A130" s="16">
        <v>2.54</v>
      </c>
      <c r="B130" s="14">
        <v>1.3474089743807296E-3</v>
      </c>
    </row>
    <row r="131" spans="1:2" x14ac:dyDescent="0.2">
      <c r="A131" s="16">
        <v>2.56</v>
      </c>
      <c r="B131" s="14">
        <v>7.60105763324622E-4</v>
      </c>
    </row>
    <row r="132" spans="1:2" x14ac:dyDescent="0.2">
      <c r="A132" s="16">
        <v>2.58</v>
      </c>
      <c r="B132" s="14">
        <v>6.8146573454067614E-4</v>
      </c>
    </row>
    <row r="133" spans="1:2" x14ac:dyDescent="0.2">
      <c r="A133" s="16">
        <v>2.6</v>
      </c>
      <c r="B133" s="14">
        <v>1.1378660168072572E-3</v>
      </c>
    </row>
    <row r="134" spans="1:2" x14ac:dyDescent="0.2">
      <c r="A134" s="16">
        <v>2.62</v>
      </c>
      <c r="B134" s="14">
        <v>2.0959540080172636E-3</v>
      </c>
    </row>
    <row r="135" spans="1:2" x14ac:dyDescent="0.2">
      <c r="A135" s="16">
        <v>2.64</v>
      </c>
      <c r="B135" s="14">
        <v>2.9212176724899837E-3</v>
      </c>
    </row>
    <row r="136" spans="1:2" x14ac:dyDescent="0.2">
      <c r="A136" s="16">
        <v>2.66</v>
      </c>
      <c r="B136" s="14">
        <v>3.1851273512755081E-3</v>
      </c>
    </row>
    <row r="137" spans="1:2" x14ac:dyDescent="0.2">
      <c r="A137" s="16">
        <v>2.68</v>
      </c>
      <c r="B137" s="14">
        <v>3.6856717462312493E-3</v>
      </c>
    </row>
    <row r="138" spans="1:2" x14ac:dyDescent="0.2">
      <c r="A138" s="16">
        <v>2.7</v>
      </c>
      <c r="B138" s="14">
        <v>3.9724893831980064E-3</v>
      </c>
    </row>
    <row r="139" spans="1:2" x14ac:dyDescent="0.2">
      <c r="A139" s="16">
        <v>2.72</v>
      </c>
      <c r="B139" s="14">
        <v>4.386873806717209E-3</v>
      </c>
    </row>
    <row r="140" spans="1:2" x14ac:dyDescent="0.2">
      <c r="A140" s="16">
        <v>2.74</v>
      </c>
      <c r="B140" s="14">
        <v>4.536548140670997E-3</v>
      </c>
    </row>
    <row r="141" spans="1:2" x14ac:dyDescent="0.2">
      <c r="A141" s="16">
        <v>2.76</v>
      </c>
      <c r="B141" s="14">
        <v>6.9156014924502867E-3</v>
      </c>
    </row>
    <row r="142" spans="1:2" x14ac:dyDescent="0.2">
      <c r="A142" s="16">
        <v>2.78</v>
      </c>
      <c r="B142" s="14">
        <v>9.56578760679643E-3</v>
      </c>
    </row>
    <row r="143" spans="1:2" x14ac:dyDescent="0.2">
      <c r="A143" s="16">
        <v>2.8</v>
      </c>
      <c r="B143" s="14">
        <v>1.0751028988190569E-2</v>
      </c>
    </row>
    <row r="144" spans="1:2" x14ac:dyDescent="0.2">
      <c r="A144" s="16">
        <v>2.82</v>
      </c>
      <c r="B144" s="14">
        <v>1.0819986027649116E-2</v>
      </c>
    </row>
    <row r="145" spans="1:2" x14ac:dyDescent="0.2">
      <c r="A145" s="16">
        <v>2.84</v>
      </c>
      <c r="B145" s="14">
        <v>1.0938347408078147E-2</v>
      </c>
    </row>
    <row r="146" spans="1:2" x14ac:dyDescent="0.2">
      <c r="A146" s="16">
        <v>2.86</v>
      </c>
      <c r="B146" s="14">
        <v>1.1046805700504481E-2</v>
      </c>
    </row>
    <row r="147" spans="1:2" x14ac:dyDescent="0.2">
      <c r="A147" s="16">
        <v>2.88</v>
      </c>
      <c r="B147" s="14">
        <v>1.115347114373511E-2</v>
      </c>
    </row>
    <row r="148" spans="1:2" x14ac:dyDescent="0.2">
      <c r="A148" s="16">
        <v>2.9</v>
      </c>
      <c r="B148" s="14">
        <v>1.1310720213260069E-2</v>
      </c>
    </row>
    <row r="149" spans="1:2" x14ac:dyDescent="0.2">
      <c r="A149" s="16">
        <v>2.92</v>
      </c>
      <c r="B149" s="14">
        <v>1.1462405265216104E-2</v>
      </c>
    </row>
    <row r="150" spans="1:2" x14ac:dyDescent="0.2">
      <c r="A150" s="16">
        <v>2.94</v>
      </c>
      <c r="B150" s="14">
        <v>1.1585716902579937E-2</v>
      </c>
    </row>
    <row r="151" spans="1:2" x14ac:dyDescent="0.2">
      <c r="A151" s="16">
        <v>2.96</v>
      </c>
      <c r="B151" s="14">
        <v>1.1688138984017717E-2</v>
      </c>
    </row>
    <row r="152" spans="1:2" x14ac:dyDescent="0.2">
      <c r="A152" s="16">
        <v>2.98</v>
      </c>
      <c r="B152" s="14">
        <v>1.1724875266452718E-2</v>
      </c>
    </row>
    <row r="153" spans="1:2" x14ac:dyDescent="0.2">
      <c r="A153" s="16">
        <v>3</v>
      </c>
      <c r="B153" s="14">
        <v>1.1767717709906356E-2</v>
      </c>
    </row>
    <row r="154" spans="1:2" x14ac:dyDescent="0.2">
      <c r="A154" s="16">
        <v>3.02</v>
      </c>
      <c r="B154" s="14">
        <v>1.1777906026345014E-2</v>
      </c>
    </row>
    <row r="155" spans="1:2" x14ac:dyDescent="0.2">
      <c r="A155" s="16">
        <v>3.04</v>
      </c>
      <c r="B155" s="14">
        <v>1.1728465159719157E-2</v>
      </c>
    </row>
    <row r="156" spans="1:2" x14ac:dyDescent="0.2">
      <c r="A156" s="16">
        <v>3.06</v>
      </c>
      <c r="B156" s="14">
        <v>1.1767413423156224E-2</v>
      </c>
    </row>
    <row r="157" spans="1:2" x14ac:dyDescent="0.2">
      <c r="A157" s="16">
        <v>3.08</v>
      </c>
      <c r="B157" s="14">
        <v>1.176505489009903E-2</v>
      </c>
    </row>
    <row r="158" spans="1:2" x14ac:dyDescent="0.2">
      <c r="A158" s="16">
        <v>3.1</v>
      </c>
      <c r="B158" s="14">
        <v>1.180931872048002E-2</v>
      </c>
    </row>
    <row r="159" spans="1:2" x14ac:dyDescent="0.2">
      <c r="A159" s="16">
        <v>3.12</v>
      </c>
      <c r="B159" s="14">
        <v>1.1827711373461228E-2</v>
      </c>
    </row>
    <row r="160" spans="1:2" x14ac:dyDescent="0.2">
      <c r="A160" s="16">
        <v>3.14</v>
      </c>
      <c r="B160" s="14">
        <v>1.1867561285992426E-2</v>
      </c>
    </row>
    <row r="161" spans="1:2" x14ac:dyDescent="0.2">
      <c r="A161" s="16">
        <v>3.16</v>
      </c>
      <c r="B161" s="14">
        <v>1.1953223173461924E-2</v>
      </c>
    </row>
    <row r="162" spans="1:2" x14ac:dyDescent="0.2">
      <c r="A162" s="16">
        <v>3.18</v>
      </c>
      <c r="B162" s="14">
        <v>1.1917605358770992E-2</v>
      </c>
    </row>
    <row r="163" spans="1:2" x14ac:dyDescent="0.2">
      <c r="A163" s="16">
        <v>3.2</v>
      </c>
      <c r="B163" s="14">
        <v>1.1932660756442455E-2</v>
      </c>
    </row>
    <row r="164" spans="1:2" x14ac:dyDescent="0.2">
      <c r="A164" s="16">
        <v>3.22</v>
      </c>
      <c r="B164" s="14">
        <v>1.1904254202233594E-2</v>
      </c>
    </row>
    <row r="165" spans="1:2" x14ac:dyDescent="0.2">
      <c r="A165" s="16">
        <v>3.24</v>
      </c>
      <c r="B165" s="14">
        <v>1.1892313407222186E-2</v>
      </c>
    </row>
    <row r="166" spans="1:2" x14ac:dyDescent="0.2">
      <c r="A166" s="16">
        <v>3.26</v>
      </c>
      <c r="B166" s="14">
        <v>1.1870046733847603E-2</v>
      </c>
    </row>
    <row r="167" spans="1:2" x14ac:dyDescent="0.2">
      <c r="A167" s="16">
        <v>3.28</v>
      </c>
      <c r="B167" s="14">
        <v>1.1962780009432608E-2</v>
      </c>
    </row>
    <row r="168" spans="1:2" x14ac:dyDescent="0.2">
      <c r="A168" s="16">
        <v>3.3</v>
      </c>
      <c r="B168" s="14">
        <v>1.1926072062277563E-2</v>
      </c>
    </row>
    <row r="169" spans="1:2" x14ac:dyDescent="0.2">
      <c r="A169" s="16">
        <v>3.32</v>
      </c>
      <c r="B169" s="14">
        <v>1.1982016035771417E-2</v>
      </c>
    </row>
    <row r="170" spans="1:2" x14ac:dyDescent="0.2">
      <c r="A170" s="16">
        <v>3.34</v>
      </c>
      <c r="B170" s="14">
        <v>1.2040472431564453E-2</v>
      </c>
    </row>
    <row r="171" spans="1:2" x14ac:dyDescent="0.2">
      <c r="A171" s="16">
        <v>3.36</v>
      </c>
      <c r="B171" s="14">
        <v>1.2121848635863642E-2</v>
      </c>
    </row>
    <row r="172" spans="1:2" x14ac:dyDescent="0.2">
      <c r="A172" s="16">
        <v>3.38</v>
      </c>
      <c r="B172" s="14">
        <v>1.2274395371128469E-2</v>
      </c>
    </row>
    <row r="173" spans="1:2" x14ac:dyDescent="0.2">
      <c r="A173" s="16">
        <v>3.4</v>
      </c>
      <c r="B173" s="14">
        <v>1.2323458689898417E-2</v>
      </c>
    </row>
    <row r="174" spans="1:2" x14ac:dyDescent="0.2">
      <c r="A174" s="16">
        <v>3.42</v>
      </c>
      <c r="B174" s="14">
        <v>1.2358796231905729E-2</v>
      </c>
    </row>
    <row r="175" spans="1:2" x14ac:dyDescent="0.2">
      <c r="A175" s="16">
        <v>3.44</v>
      </c>
      <c r="B175" s="14">
        <v>1.2297690929785584E-2</v>
      </c>
    </row>
    <row r="176" spans="1:2" x14ac:dyDescent="0.2">
      <c r="A176" s="16">
        <v>3.46</v>
      </c>
      <c r="B176" s="14">
        <v>1.2316102878517587E-2</v>
      </c>
    </row>
    <row r="177" spans="1:2" x14ac:dyDescent="0.2">
      <c r="A177" s="16">
        <v>3.48</v>
      </c>
      <c r="B177" s="14">
        <v>1.2306214956394345E-2</v>
      </c>
    </row>
    <row r="178" spans="1:2" x14ac:dyDescent="0.2">
      <c r="A178" s="16">
        <v>3.5</v>
      </c>
      <c r="B178" s="14">
        <v>1.2180328455524187E-2</v>
      </c>
    </row>
    <row r="179" spans="1:2" x14ac:dyDescent="0.2">
      <c r="A179" s="16">
        <v>3.52</v>
      </c>
      <c r="B179" s="14">
        <v>1.2142111844362473E-2</v>
      </c>
    </row>
    <row r="180" spans="1:2" x14ac:dyDescent="0.2">
      <c r="A180" s="16">
        <v>3.54</v>
      </c>
      <c r="B180" s="14">
        <v>1.2146951563094352E-2</v>
      </c>
    </row>
    <row r="181" spans="1:2" x14ac:dyDescent="0.2">
      <c r="A181" s="16">
        <v>3.56</v>
      </c>
      <c r="B181" s="14">
        <v>1.219909271377788E-2</v>
      </c>
    </row>
    <row r="182" spans="1:2" x14ac:dyDescent="0.2">
      <c r="A182" s="16">
        <v>3.58</v>
      </c>
      <c r="B182" s="14">
        <v>1.2304048482889384E-2</v>
      </c>
    </row>
    <row r="183" spans="1:2" x14ac:dyDescent="0.2">
      <c r="A183" s="16">
        <v>3.6</v>
      </c>
      <c r="B183" s="14">
        <v>1.2440178399232371E-2</v>
      </c>
    </row>
    <row r="184" spans="1:2" x14ac:dyDescent="0.2">
      <c r="A184" s="16">
        <v>3.62</v>
      </c>
      <c r="B184" s="14">
        <v>1.2560714295399534E-2</v>
      </c>
    </row>
    <row r="185" spans="1:2" x14ac:dyDescent="0.2">
      <c r="A185" s="16">
        <v>3.64</v>
      </c>
      <c r="B185" s="14">
        <v>1.281485785568947E-2</v>
      </c>
    </row>
    <row r="186" spans="1:2" x14ac:dyDescent="0.2">
      <c r="A186" s="16">
        <v>3.66</v>
      </c>
      <c r="B186" s="14">
        <v>1.2969376430407256E-2</v>
      </c>
    </row>
    <row r="187" spans="1:2" x14ac:dyDescent="0.2">
      <c r="A187" s="16">
        <v>3.68</v>
      </c>
      <c r="B187" s="14">
        <v>1.3001053344739399E-2</v>
      </c>
    </row>
    <row r="188" spans="1:2" x14ac:dyDescent="0.2">
      <c r="A188" s="16">
        <v>3.7</v>
      </c>
      <c r="B188" s="14">
        <v>1.2892010514618593E-2</v>
      </c>
    </row>
    <row r="189" spans="1:2" x14ac:dyDescent="0.2">
      <c r="A189" s="16">
        <v>3.72</v>
      </c>
      <c r="B189" s="14">
        <v>1.2907936736909731E-2</v>
      </c>
    </row>
    <row r="190" spans="1:2" x14ac:dyDescent="0.2">
      <c r="A190" s="16">
        <v>3.74</v>
      </c>
      <c r="B190" s="14">
        <v>1.3070737747801035E-2</v>
      </c>
    </row>
    <row r="191" spans="1:2" x14ac:dyDescent="0.2">
      <c r="A191" s="16">
        <v>3.76</v>
      </c>
      <c r="B191" s="14">
        <v>1.3695418780939023E-2</v>
      </c>
    </row>
    <row r="192" spans="1:2" x14ac:dyDescent="0.2">
      <c r="A192" s="16">
        <v>3.78</v>
      </c>
      <c r="B192" s="14">
        <v>1.4288559118976554E-2</v>
      </c>
    </row>
    <row r="193" spans="1:2" x14ac:dyDescent="0.2">
      <c r="A193" s="16">
        <v>3.8</v>
      </c>
      <c r="B193" s="14">
        <v>1.4104283529458621E-2</v>
      </c>
    </row>
    <row r="194" spans="1:2" x14ac:dyDescent="0.2">
      <c r="A194" s="16">
        <v>3.82</v>
      </c>
      <c r="B194" s="14">
        <v>1.3920601588494074E-2</v>
      </c>
    </row>
    <row r="195" spans="1:2" x14ac:dyDescent="0.2">
      <c r="A195" s="16">
        <v>3.84</v>
      </c>
      <c r="B195" s="14">
        <v>1.3877612988678904E-2</v>
      </c>
    </row>
    <row r="196" spans="1:2" x14ac:dyDescent="0.2">
      <c r="A196" s="16">
        <v>3.86</v>
      </c>
      <c r="B196" s="14">
        <v>1.3997046988659733E-2</v>
      </c>
    </row>
    <row r="197" spans="1:2" x14ac:dyDescent="0.2">
      <c r="A197" s="16">
        <v>3.88</v>
      </c>
      <c r="B197" s="14">
        <v>1.4014189621681515E-2</v>
      </c>
    </row>
    <row r="198" spans="1:2" x14ac:dyDescent="0.2">
      <c r="A198" s="16">
        <v>3.9</v>
      </c>
      <c r="B198" s="14">
        <v>1.358009961257254E-2</v>
      </c>
    </row>
    <row r="199" spans="1:2" x14ac:dyDescent="0.2">
      <c r="A199" s="16">
        <v>3.92</v>
      </c>
      <c r="B199" s="14">
        <v>1.3859959115030528E-2</v>
      </c>
    </row>
    <row r="200" spans="1:2" x14ac:dyDescent="0.2">
      <c r="A200" s="16">
        <v>3.94</v>
      </c>
      <c r="B200" s="14">
        <v>1.4015120586996178E-2</v>
      </c>
    </row>
    <row r="201" spans="1:2" x14ac:dyDescent="0.2">
      <c r="A201" s="16">
        <v>3.96</v>
      </c>
      <c r="B201" s="14">
        <v>1.4173821074990959E-2</v>
      </c>
    </row>
    <row r="202" spans="1:2" x14ac:dyDescent="0.2">
      <c r="A202" s="16">
        <v>3.98</v>
      </c>
      <c r="B202" s="14">
        <v>1.4299113090440406E-2</v>
      </c>
    </row>
    <row r="203" spans="1:2" x14ac:dyDescent="0.2">
      <c r="A203" s="16">
        <v>4</v>
      </c>
      <c r="B203" s="14">
        <v>1.4329995012927295E-2</v>
      </c>
    </row>
    <row r="204" spans="1:2" x14ac:dyDescent="0.2">
      <c r="A204" s="16">
        <v>4.0199999999999996</v>
      </c>
      <c r="B204" s="14">
        <v>1.4323643307873578E-2</v>
      </c>
    </row>
    <row r="205" spans="1:2" x14ac:dyDescent="0.2">
      <c r="A205" s="16">
        <v>4.04</v>
      </c>
      <c r="B205" s="14">
        <v>1.4407343606868883E-2</v>
      </c>
    </row>
    <row r="206" spans="1:2" x14ac:dyDescent="0.2">
      <c r="A206" s="16">
        <v>4.0599999999999996</v>
      </c>
      <c r="B206" s="14">
        <v>1.4526665243376599E-2</v>
      </c>
    </row>
    <row r="207" spans="1:2" x14ac:dyDescent="0.2">
      <c r="A207" s="16">
        <v>4.08</v>
      </c>
      <c r="B207" s="14">
        <v>1.4533687149113119E-2</v>
      </c>
    </row>
    <row r="208" spans="1:2" x14ac:dyDescent="0.2">
      <c r="A208" s="16">
        <v>4.0999999999999996</v>
      </c>
      <c r="B208" s="14">
        <v>1.4423979814423586E-2</v>
      </c>
    </row>
    <row r="209" spans="1:2" x14ac:dyDescent="0.2">
      <c r="A209" s="16">
        <v>4.12</v>
      </c>
      <c r="B209" s="14">
        <v>1.4340573908608436E-2</v>
      </c>
    </row>
    <row r="210" spans="1:2" x14ac:dyDescent="0.2">
      <c r="A210" s="16">
        <v>4.1399999999999997</v>
      </c>
      <c r="B210" s="14">
        <v>1.4148558418963458E-2</v>
      </c>
    </row>
    <row r="211" spans="1:2" x14ac:dyDescent="0.2">
      <c r="A211" s="16">
        <v>4.16</v>
      </c>
      <c r="B211" s="14">
        <v>1.4160092549250847E-2</v>
      </c>
    </row>
    <row r="212" spans="1:2" x14ac:dyDescent="0.2">
      <c r="A212" s="16">
        <v>4.18</v>
      </c>
      <c r="B212" s="14">
        <v>1.4053104615995109E-2</v>
      </c>
    </row>
    <row r="213" spans="1:2" x14ac:dyDescent="0.2">
      <c r="A213" s="16">
        <v>4.2</v>
      </c>
      <c r="B213" s="14">
        <v>1.4021759384997749E-2</v>
      </c>
    </row>
    <row r="214" spans="1:2" x14ac:dyDescent="0.2">
      <c r="A214" s="16">
        <v>4.22</v>
      </c>
      <c r="B214" s="14">
        <v>1.4039548204507939E-2</v>
      </c>
    </row>
    <row r="215" spans="1:2" x14ac:dyDescent="0.2">
      <c r="A215" s="16">
        <v>4.24</v>
      </c>
      <c r="B215" s="14">
        <v>1.4049763354034274E-2</v>
      </c>
    </row>
    <row r="216" spans="1:2" x14ac:dyDescent="0.2">
      <c r="A216" s="16">
        <v>4.26</v>
      </c>
      <c r="B216" s="14">
        <v>1.426949043904399E-2</v>
      </c>
    </row>
    <row r="217" spans="1:2" x14ac:dyDescent="0.2">
      <c r="A217" s="16">
        <v>4.28</v>
      </c>
      <c r="B217" s="14">
        <v>1.4417496153961274E-2</v>
      </c>
    </row>
    <row r="218" spans="1:2" x14ac:dyDescent="0.2">
      <c r="A218" s="16">
        <v>4.3</v>
      </c>
      <c r="B218" s="14">
        <v>1.4683008005151236E-2</v>
      </c>
    </row>
    <row r="219" spans="1:2" x14ac:dyDescent="0.2">
      <c r="A219" s="16">
        <v>4.32</v>
      </c>
      <c r="B219" s="14">
        <v>1.4846492319847715E-2</v>
      </c>
    </row>
    <row r="220" spans="1:2" x14ac:dyDescent="0.2">
      <c r="A220" s="16">
        <v>4.34</v>
      </c>
      <c r="B220" s="14">
        <v>1.4986972369041795E-2</v>
      </c>
    </row>
    <row r="221" spans="1:2" x14ac:dyDescent="0.2">
      <c r="A221" s="16">
        <v>4.3600000000000003</v>
      </c>
      <c r="B221" s="14">
        <v>1.505595550692272E-2</v>
      </c>
    </row>
    <row r="222" spans="1:2" x14ac:dyDescent="0.2">
      <c r="A222" s="16">
        <v>4.38</v>
      </c>
      <c r="B222" s="14">
        <v>1.5237610063541483E-2</v>
      </c>
    </row>
    <row r="223" spans="1:2" x14ac:dyDescent="0.2">
      <c r="A223" s="16">
        <v>4.4000000000000004</v>
      </c>
      <c r="B223" s="14">
        <v>1.5590591630758068E-2</v>
      </c>
    </row>
    <row r="224" spans="1:2" x14ac:dyDescent="0.2">
      <c r="A224" s="16">
        <v>4.42</v>
      </c>
      <c r="B224" s="14">
        <v>1.5715983386659658E-2</v>
      </c>
    </row>
    <row r="225" spans="1:2" x14ac:dyDescent="0.2">
      <c r="A225" s="16">
        <v>4.4400000000000004</v>
      </c>
      <c r="B225" s="14">
        <v>1.5922258757037368E-2</v>
      </c>
    </row>
    <row r="226" spans="1:2" x14ac:dyDescent="0.2">
      <c r="A226" s="16">
        <v>4.46</v>
      </c>
      <c r="B226" s="14">
        <v>1.6284162821316686E-2</v>
      </c>
    </row>
    <row r="227" spans="1:2" x14ac:dyDescent="0.2">
      <c r="A227" s="16">
        <v>4.4800000000000004</v>
      </c>
      <c r="B227" s="14">
        <v>1.6376357339627882E-2</v>
      </c>
    </row>
    <row r="228" spans="1:2" x14ac:dyDescent="0.2">
      <c r="A228" s="16">
        <v>4.5</v>
      </c>
      <c r="B228" s="14">
        <v>1.643262269301056E-2</v>
      </c>
    </row>
    <row r="229" spans="1:2" x14ac:dyDescent="0.2">
      <c r="A229" s="16">
        <v>4.5199999999999996</v>
      </c>
      <c r="B229" s="14">
        <v>1.6440509781693192E-2</v>
      </c>
    </row>
    <row r="230" spans="1:2" x14ac:dyDescent="0.2">
      <c r="A230" s="16">
        <v>4.54</v>
      </c>
      <c r="B230" s="14">
        <v>1.6506013634103065E-2</v>
      </c>
    </row>
    <row r="231" spans="1:2" x14ac:dyDescent="0.2">
      <c r="A231" s="16">
        <v>4.5599999999999996</v>
      </c>
      <c r="B231" s="14">
        <v>1.6457712057909642E-2</v>
      </c>
    </row>
    <row r="232" spans="1:2" x14ac:dyDescent="0.2">
      <c r="A232" s="16">
        <v>4.58</v>
      </c>
      <c r="B232" s="14">
        <v>1.6641305040804816E-2</v>
      </c>
    </row>
    <row r="233" spans="1:2" x14ac:dyDescent="0.2">
      <c r="A233" s="16">
        <v>4.5999999999999996</v>
      </c>
      <c r="B233" s="14">
        <v>1.7917395672031499E-2</v>
      </c>
    </row>
    <row r="234" spans="1:2" x14ac:dyDescent="0.2">
      <c r="A234" s="16">
        <v>4.62</v>
      </c>
      <c r="B234" s="14">
        <v>1.8586048098464959E-2</v>
      </c>
    </row>
    <row r="235" spans="1:2" x14ac:dyDescent="0.2">
      <c r="A235" s="16">
        <v>4.6399999999999997</v>
      </c>
      <c r="B235" s="14">
        <v>1.6021609995554534E-2</v>
      </c>
    </row>
    <row r="236" spans="1:2" x14ac:dyDescent="0.2">
      <c r="A236" s="16">
        <v>4.66</v>
      </c>
      <c r="B236" s="14">
        <v>1.5644099857890226E-2</v>
      </c>
    </row>
    <row r="237" spans="1:2" x14ac:dyDescent="0.2">
      <c r="A237" s="16">
        <v>4.68</v>
      </c>
      <c r="B237" s="14">
        <v>1.5723150697336808E-2</v>
      </c>
    </row>
    <row r="238" spans="1:2" x14ac:dyDescent="0.2">
      <c r="A238" s="16">
        <v>4.7</v>
      </c>
      <c r="B238" s="14">
        <v>1.5902130299042673E-2</v>
      </c>
    </row>
    <row r="239" spans="1:2" x14ac:dyDescent="0.2">
      <c r="A239" s="16">
        <v>4.72</v>
      </c>
      <c r="B239" s="14">
        <v>1.6222849121163594E-2</v>
      </c>
    </row>
    <row r="240" spans="1:2" x14ac:dyDescent="0.2">
      <c r="A240" s="16">
        <v>4.74</v>
      </c>
      <c r="B240" s="14">
        <v>1.6593054007138328E-2</v>
      </c>
    </row>
    <row r="241" spans="1:2" x14ac:dyDescent="0.2">
      <c r="A241" s="16">
        <v>4.76</v>
      </c>
      <c r="B241" s="14">
        <v>1.7064195660708398E-2</v>
      </c>
    </row>
    <row r="242" spans="1:2" x14ac:dyDescent="0.2">
      <c r="A242" s="16">
        <v>4.78</v>
      </c>
      <c r="B242" s="14">
        <v>1.7508255678839152E-2</v>
      </c>
    </row>
    <row r="243" spans="1:2" x14ac:dyDescent="0.2">
      <c r="A243" s="16">
        <v>4.8</v>
      </c>
      <c r="B243" s="14">
        <v>1.7822974545700254E-2</v>
      </c>
    </row>
    <row r="244" spans="1:2" x14ac:dyDescent="0.2">
      <c r="A244" s="16">
        <v>4.82</v>
      </c>
      <c r="B244" s="14">
        <v>1.8025553348304253E-2</v>
      </c>
    </row>
    <row r="245" spans="1:2" x14ac:dyDescent="0.2">
      <c r="A245" s="16">
        <v>4.84</v>
      </c>
      <c r="B245" s="14">
        <v>1.8033375602556877E-2</v>
      </c>
    </row>
    <row r="246" spans="1:2" x14ac:dyDescent="0.2">
      <c r="A246" s="16">
        <v>4.8600000000000003</v>
      </c>
      <c r="B246" s="14">
        <v>1.7854840564288557E-2</v>
      </c>
    </row>
    <row r="247" spans="1:2" x14ac:dyDescent="0.2">
      <c r="A247" s="16">
        <v>4.88</v>
      </c>
      <c r="B247" s="14">
        <v>1.7739103235894303E-2</v>
      </c>
    </row>
    <row r="248" spans="1:2" x14ac:dyDescent="0.2">
      <c r="A248" s="16">
        <v>4.9000000000000004</v>
      </c>
      <c r="B248" s="14">
        <v>1.7771944597591714E-2</v>
      </c>
    </row>
    <row r="249" spans="1:2" x14ac:dyDescent="0.2">
      <c r="A249" s="16">
        <v>4.92</v>
      </c>
      <c r="B249" s="14">
        <v>1.7957439191779036E-2</v>
      </c>
    </row>
    <row r="250" spans="1:2" x14ac:dyDescent="0.2">
      <c r="A250" s="16">
        <v>4.9400000000000004</v>
      </c>
      <c r="B250" s="14">
        <v>1.806868854831695E-2</v>
      </c>
    </row>
    <row r="251" spans="1:2" x14ac:dyDescent="0.2">
      <c r="A251" s="16">
        <v>4.96</v>
      </c>
      <c r="B251" s="14">
        <v>1.7834322699018919E-2</v>
      </c>
    </row>
    <row r="252" spans="1:2" x14ac:dyDescent="0.2">
      <c r="A252" s="16">
        <v>4.9800000000000004</v>
      </c>
      <c r="B252" s="14">
        <v>1.7734102505086221E-2</v>
      </c>
    </row>
    <row r="253" spans="1:2" x14ac:dyDescent="0.2">
      <c r="A253" s="16">
        <v>5</v>
      </c>
      <c r="B253" s="14">
        <v>1.7617535610911891E-2</v>
      </c>
    </row>
    <row r="254" spans="1:2" x14ac:dyDescent="0.2">
      <c r="A254" s="16">
        <v>5.0199999999999996</v>
      </c>
      <c r="B254" s="14">
        <v>1.7531561981313046E-2</v>
      </c>
    </row>
    <row r="255" spans="1:2" x14ac:dyDescent="0.2">
      <c r="A255" s="16">
        <v>5.04</v>
      </c>
      <c r="B255" s="14">
        <v>1.7596742758246669E-2</v>
      </c>
    </row>
    <row r="256" spans="1:2" x14ac:dyDescent="0.2">
      <c r="A256" s="16">
        <v>5.0599999999999996</v>
      </c>
      <c r="B256" s="14">
        <v>1.7656000750809364E-2</v>
      </c>
    </row>
    <row r="257" spans="1:2" x14ac:dyDescent="0.2">
      <c r="A257" s="16">
        <v>5.08</v>
      </c>
      <c r="B257" s="14">
        <v>1.7601074978158465E-2</v>
      </c>
    </row>
    <row r="258" spans="1:2" x14ac:dyDescent="0.2">
      <c r="A258" s="16">
        <v>5.0999999999999996</v>
      </c>
      <c r="B258" s="14">
        <v>1.7495798083460818E-2</v>
      </c>
    </row>
    <row r="259" spans="1:2" x14ac:dyDescent="0.2">
      <c r="A259" s="16">
        <v>5.12</v>
      </c>
      <c r="B259" s="14">
        <v>1.7574681541489449E-2</v>
      </c>
    </row>
    <row r="260" spans="1:2" x14ac:dyDescent="0.2">
      <c r="A260" s="16">
        <v>5.14</v>
      </c>
      <c r="B260" s="14">
        <v>1.7643047483945212E-2</v>
      </c>
    </row>
    <row r="261" spans="1:2" x14ac:dyDescent="0.2">
      <c r="A261" s="16">
        <v>5.16</v>
      </c>
      <c r="B261" s="14">
        <v>1.7678701574186231E-2</v>
      </c>
    </row>
    <row r="262" spans="1:2" x14ac:dyDescent="0.2">
      <c r="A262" s="16">
        <v>5.18</v>
      </c>
      <c r="B262" s="14">
        <v>1.7566716337789369E-2</v>
      </c>
    </row>
    <row r="263" spans="1:2" x14ac:dyDescent="0.2">
      <c r="A263" s="16">
        <v>5.2</v>
      </c>
      <c r="B263" s="14">
        <v>1.7868784527252032E-2</v>
      </c>
    </row>
    <row r="264" spans="1:2" x14ac:dyDescent="0.2">
      <c r="A264" s="16">
        <v>5.22</v>
      </c>
      <c r="B264" s="14">
        <v>1.8546282096232655E-2</v>
      </c>
    </row>
    <row r="265" spans="1:2" x14ac:dyDescent="0.2">
      <c r="A265" s="16">
        <v>5.24</v>
      </c>
      <c r="B265" s="14">
        <v>1.9029363021148885E-2</v>
      </c>
    </row>
    <row r="266" spans="1:2" x14ac:dyDescent="0.2">
      <c r="A266" s="16">
        <v>5.26</v>
      </c>
      <c r="B266" s="14">
        <v>1.8687940174901635E-2</v>
      </c>
    </row>
    <row r="267" spans="1:2" x14ac:dyDescent="0.2">
      <c r="A267" s="16">
        <v>5.28</v>
      </c>
      <c r="B267" s="14">
        <v>1.7706994505305228E-2</v>
      </c>
    </row>
    <row r="268" spans="1:2" x14ac:dyDescent="0.2">
      <c r="A268" s="16">
        <v>5.3</v>
      </c>
      <c r="B268" s="14">
        <v>2.0514813490744698E-2</v>
      </c>
    </row>
    <row r="269" spans="1:2" x14ac:dyDescent="0.2">
      <c r="A269" s="16">
        <v>5.32</v>
      </c>
      <c r="B269" s="14">
        <v>2.8679130000696631E-2</v>
      </c>
    </row>
    <row r="270" spans="1:2" x14ac:dyDescent="0.2">
      <c r="A270" s="16">
        <v>5.34</v>
      </c>
      <c r="B270" s="14">
        <v>3.3451600484588929E-2</v>
      </c>
    </row>
    <row r="271" spans="1:2" x14ac:dyDescent="0.2">
      <c r="A271" s="16">
        <v>5.36</v>
      </c>
      <c r="B271" s="14">
        <v>2.9717928125817961E-2</v>
      </c>
    </row>
    <row r="272" spans="1:2" x14ac:dyDescent="0.2">
      <c r="A272" s="16">
        <v>5.38</v>
      </c>
      <c r="B272" s="14">
        <v>2.2754113148324696E-2</v>
      </c>
    </row>
    <row r="273" spans="1:2" x14ac:dyDescent="0.2">
      <c r="A273" s="16">
        <v>5.4</v>
      </c>
      <c r="B273" s="14">
        <v>1.6766162894131319E-2</v>
      </c>
    </row>
    <row r="274" spans="1:2" x14ac:dyDescent="0.2">
      <c r="A274" s="16">
        <v>5.42</v>
      </c>
      <c r="B274" s="14">
        <v>1.414002347905143E-2</v>
      </c>
    </row>
    <row r="275" spans="1:2" x14ac:dyDescent="0.2">
      <c r="A275" s="16">
        <v>5.44</v>
      </c>
      <c r="B275" s="14">
        <v>1.4105207573935647E-2</v>
      </c>
    </row>
    <row r="276" spans="1:2" x14ac:dyDescent="0.2">
      <c r="A276" s="16">
        <v>5.46</v>
      </c>
      <c r="B276" s="14">
        <v>1.3413249047085086E-2</v>
      </c>
    </row>
    <row r="277" spans="1:2" x14ac:dyDescent="0.2">
      <c r="A277" s="16">
        <v>5.48</v>
      </c>
      <c r="B277" s="14">
        <v>1.2904589346065315E-2</v>
      </c>
    </row>
    <row r="278" spans="1:2" x14ac:dyDescent="0.2">
      <c r="A278" s="16">
        <v>5.5</v>
      </c>
      <c r="B278" s="14">
        <v>1.305551443771541E-2</v>
      </c>
    </row>
    <row r="279" spans="1:2" x14ac:dyDescent="0.2">
      <c r="A279" s="16">
        <v>5.52</v>
      </c>
      <c r="B279" s="14">
        <v>1.3228025065450595E-2</v>
      </c>
    </row>
    <row r="280" spans="1:2" x14ac:dyDescent="0.2">
      <c r="A280" s="16">
        <v>5.54</v>
      </c>
      <c r="B280" s="14">
        <v>1.3440128158166118E-2</v>
      </c>
    </row>
    <row r="281" spans="1:2" x14ac:dyDescent="0.2">
      <c r="A281" s="16">
        <v>5.56</v>
      </c>
      <c r="B281" s="14">
        <v>1.3535784225174732E-2</v>
      </c>
    </row>
    <row r="282" spans="1:2" x14ac:dyDescent="0.2">
      <c r="A282" s="16">
        <v>5.58</v>
      </c>
      <c r="B282" s="14">
        <v>1.3183527731622213E-2</v>
      </c>
    </row>
    <row r="283" spans="1:2" x14ac:dyDescent="0.2">
      <c r="A283" s="16">
        <v>5.6</v>
      </c>
      <c r="B283" s="14">
        <v>1.3624311374846442E-2</v>
      </c>
    </row>
    <row r="284" spans="1:2" x14ac:dyDescent="0.2">
      <c r="A284" s="16">
        <v>5.62</v>
      </c>
      <c r="B284" s="14">
        <v>1.3964682674780226E-2</v>
      </c>
    </row>
    <row r="285" spans="1:2" x14ac:dyDescent="0.2">
      <c r="A285" s="16">
        <v>5.64</v>
      </c>
      <c r="B285" s="14">
        <v>1.4333078944186195E-2</v>
      </c>
    </row>
    <row r="286" spans="1:2" x14ac:dyDescent="0.2">
      <c r="A286" s="16">
        <v>5.66</v>
      </c>
      <c r="B286" s="14">
        <v>1.487750271452294E-2</v>
      </c>
    </row>
    <row r="287" spans="1:2" x14ac:dyDescent="0.2">
      <c r="A287" s="16">
        <v>5.68</v>
      </c>
      <c r="B287" s="14">
        <v>1.5576110992183445E-2</v>
      </c>
    </row>
    <row r="288" spans="1:2" x14ac:dyDescent="0.2">
      <c r="A288" s="16">
        <v>5.7</v>
      </c>
      <c r="B288" s="14">
        <v>1.6024265121454613E-2</v>
      </c>
    </row>
    <row r="289" spans="1:2" x14ac:dyDescent="0.2">
      <c r="A289" s="16">
        <v>5.72</v>
      </c>
      <c r="B289" s="14">
        <v>1.6005402619097237E-2</v>
      </c>
    </row>
    <row r="290" spans="1:2" x14ac:dyDescent="0.2">
      <c r="A290" s="16">
        <v>5.74</v>
      </c>
      <c r="B290" s="14">
        <v>1.5851248707874174E-2</v>
      </c>
    </row>
    <row r="291" spans="1:2" x14ac:dyDescent="0.2">
      <c r="A291" s="16">
        <v>5.76</v>
      </c>
      <c r="B291" s="14">
        <v>1.6118192330390045E-2</v>
      </c>
    </row>
    <row r="292" spans="1:2" x14ac:dyDescent="0.2">
      <c r="A292" s="16">
        <v>5.78</v>
      </c>
      <c r="B292" s="14">
        <v>1.63800843123546E-2</v>
      </c>
    </row>
    <row r="293" spans="1:2" x14ac:dyDescent="0.2">
      <c r="A293" s="16">
        <v>5.8</v>
      </c>
      <c r="B293" s="14">
        <v>1.651237305013227E-2</v>
      </c>
    </row>
    <row r="294" spans="1:2" x14ac:dyDescent="0.2">
      <c r="A294" s="16">
        <v>5.82</v>
      </c>
      <c r="B294" s="14">
        <v>1.697599137127475E-2</v>
      </c>
    </row>
    <row r="295" spans="1:2" x14ac:dyDescent="0.2">
      <c r="A295" s="16">
        <v>5.84</v>
      </c>
      <c r="B295" s="14">
        <v>1.7941713570649918E-2</v>
      </c>
    </row>
    <row r="296" spans="1:2" x14ac:dyDescent="0.2">
      <c r="A296" s="16">
        <v>5.86</v>
      </c>
      <c r="B296" s="14">
        <v>1.8539697044204224E-2</v>
      </c>
    </row>
    <row r="297" spans="1:2" x14ac:dyDescent="0.2">
      <c r="A297" s="16">
        <v>5.88</v>
      </c>
      <c r="B297" s="14">
        <v>1.7984200996026645E-2</v>
      </c>
    </row>
    <row r="298" spans="1:2" x14ac:dyDescent="0.2">
      <c r="A298" s="16">
        <v>5.9</v>
      </c>
      <c r="B298" s="14">
        <v>1.7994966964845521E-2</v>
      </c>
    </row>
    <row r="299" spans="1:2" x14ac:dyDescent="0.2">
      <c r="A299" s="16">
        <v>5.92</v>
      </c>
      <c r="B299" s="14">
        <v>1.8290147307439868E-2</v>
      </c>
    </row>
    <row r="300" spans="1:2" x14ac:dyDescent="0.2">
      <c r="A300" s="16">
        <v>5.94</v>
      </c>
      <c r="B300" s="14">
        <v>1.9001303494273775E-2</v>
      </c>
    </row>
    <row r="301" spans="1:2" x14ac:dyDescent="0.2">
      <c r="A301" s="16">
        <v>5.96</v>
      </c>
      <c r="B301" s="14">
        <v>1.9448341941586046E-2</v>
      </c>
    </row>
    <row r="302" spans="1:2" x14ac:dyDescent="0.2">
      <c r="A302" s="16">
        <v>5.98</v>
      </c>
      <c r="B302" s="14">
        <v>1.8606139401583371E-2</v>
      </c>
    </row>
    <row r="303" spans="1:2" x14ac:dyDescent="0.2">
      <c r="A303" s="16">
        <v>6</v>
      </c>
      <c r="B303" s="14">
        <v>1.8551700402934985E-2</v>
      </c>
    </row>
    <row r="304" spans="1:2" x14ac:dyDescent="0.2">
      <c r="A304" s="16">
        <v>6.02</v>
      </c>
      <c r="B304" s="14">
        <v>1.8401635277882473E-2</v>
      </c>
    </row>
    <row r="305" spans="1:2" x14ac:dyDescent="0.2">
      <c r="A305" s="16">
        <v>6.04</v>
      </c>
      <c r="B305" s="14">
        <v>1.8189273727819078E-2</v>
      </c>
    </row>
    <row r="306" spans="1:2" x14ac:dyDescent="0.2">
      <c r="A306" s="16">
        <v>6.06</v>
      </c>
      <c r="B306" s="14">
        <v>1.8011565266812968E-2</v>
      </c>
    </row>
    <row r="307" spans="1:2" x14ac:dyDescent="0.2">
      <c r="A307" s="16">
        <v>6.08</v>
      </c>
      <c r="B307" s="14">
        <v>1.8444379245977135E-2</v>
      </c>
    </row>
    <row r="308" spans="1:2" x14ac:dyDescent="0.2">
      <c r="A308" s="16">
        <v>6.1</v>
      </c>
      <c r="B308" s="14">
        <v>1.9077278999912132E-2</v>
      </c>
    </row>
    <row r="309" spans="1:2" x14ac:dyDescent="0.2">
      <c r="A309" s="16">
        <v>6.12</v>
      </c>
      <c r="B309" s="14">
        <v>1.9618173827219091E-2</v>
      </c>
    </row>
    <row r="310" spans="1:2" x14ac:dyDescent="0.2">
      <c r="A310" s="16">
        <v>6.14</v>
      </c>
      <c r="B310" s="14">
        <v>2.0050539285407825E-2</v>
      </c>
    </row>
    <row r="311" spans="1:2" x14ac:dyDescent="0.2">
      <c r="A311" s="16">
        <v>6.16</v>
      </c>
      <c r="B311" s="14">
        <v>2.032744576408127E-2</v>
      </c>
    </row>
    <row r="312" spans="1:2" x14ac:dyDescent="0.2">
      <c r="A312" s="16">
        <v>6.18</v>
      </c>
      <c r="B312" s="14">
        <v>2.0558922017319663E-2</v>
      </c>
    </row>
    <row r="313" spans="1:2" x14ac:dyDescent="0.2">
      <c r="A313" s="16">
        <v>6.2</v>
      </c>
      <c r="B313" s="14">
        <v>2.0979427373677837E-2</v>
      </c>
    </row>
    <row r="314" spans="1:2" x14ac:dyDescent="0.2">
      <c r="A314" s="16">
        <v>6.22</v>
      </c>
      <c r="B314" s="14">
        <v>2.158833571703422E-2</v>
      </c>
    </row>
    <row r="315" spans="1:2" x14ac:dyDescent="0.2">
      <c r="A315" s="16">
        <v>6.24</v>
      </c>
      <c r="B315" s="14">
        <v>2.2017544180866426E-2</v>
      </c>
    </row>
    <row r="316" spans="1:2" x14ac:dyDescent="0.2">
      <c r="A316" s="16">
        <v>6.26</v>
      </c>
      <c r="B316" s="14">
        <v>2.2541169989534642E-2</v>
      </c>
    </row>
    <row r="317" spans="1:2" x14ac:dyDescent="0.2">
      <c r="A317" s="16">
        <v>6.28</v>
      </c>
      <c r="B317" s="14">
        <v>2.3177327800139355E-2</v>
      </c>
    </row>
    <row r="318" spans="1:2" x14ac:dyDescent="0.2">
      <c r="A318" s="16">
        <v>6.3</v>
      </c>
      <c r="B318" s="14">
        <v>2.3480114846041816E-2</v>
      </c>
    </row>
    <row r="319" spans="1:2" x14ac:dyDescent="0.2">
      <c r="A319" s="16">
        <v>6.32</v>
      </c>
      <c r="B319" s="14">
        <v>2.359829344590714E-2</v>
      </c>
    </row>
    <row r="320" spans="1:2" x14ac:dyDescent="0.2">
      <c r="A320" s="16">
        <v>6.34</v>
      </c>
      <c r="B320" s="14">
        <v>2.3427163359892006E-2</v>
      </c>
    </row>
    <row r="321" spans="1:2" x14ac:dyDescent="0.2">
      <c r="A321" s="16">
        <v>6.36</v>
      </c>
      <c r="B321" s="14">
        <v>2.3169276528622194E-2</v>
      </c>
    </row>
    <row r="322" spans="1:2" x14ac:dyDescent="0.2">
      <c r="A322" s="16">
        <v>6.38</v>
      </c>
      <c r="B322" s="14">
        <v>2.2839205957117945E-2</v>
      </c>
    </row>
    <row r="323" spans="1:2" x14ac:dyDescent="0.2">
      <c r="A323" s="16">
        <v>6.4</v>
      </c>
      <c r="B323" s="14">
        <v>2.2436793050780852E-2</v>
      </c>
    </row>
    <row r="324" spans="1:2" x14ac:dyDescent="0.2">
      <c r="A324" s="16">
        <v>6.42</v>
      </c>
      <c r="B324" s="14">
        <v>2.2157058472462712E-2</v>
      </c>
    </row>
    <row r="325" spans="1:2" x14ac:dyDescent="0.2">
      <c r="A325" s="16">
        <v>6.44</v>
      </c>
      <c r="B325" s="14">
        <v>2.2094517224455663E-2</v>
      </c>
    </row>
    <row r="326" spans="1:2" x14ac:dyDescent="0.2">
      <c r="A326" s="16">
        <v>6.46</v>
      </c>
      <c r="B326" s="14">
        <v>2.2104121476668338E-2</v>
      </c>
    </row>
    <row r="327" spans="1:2" x14ac:dyDescent="0.2">
      <c r="A327" s="16">
        <v>6.48</v>
      </c>
      <c r="B327" s="14">
        <v>2.3082128206160478E-2</v>
      </c>
    </row>
    <row r="328" spans="1:2" x14ac:dyDescent="0.2">
      <c r="A328" s="16">
        <v>6.5</v>
      </c>
      <c r="B328" s="14">
        <v>2.4213401246305052E-2</v>
      </c>
    </row>
    <row r="329" spans="1:2" x14ac:dyDescent="0.2">
      <c r="A329" s="16">
        <v>6.52</v>
      </c>
      <c r="B329" s="14">
        <v>2.4548706250058231E-2</v>
      </c>
    </row>
    <row r="330" spans="1:2" x14ac:dyDescent="0.2">
      <c r="A330" s="16">
        <v>6.54</v>
      </c>
      <c r="B330" s="14">
        <v>2.3557180657638472E-2</v>
      </c>
    </row>
    <row r="331" spans="1:2" x14ac:dyDescent="0.2">
      <c r="A331" s="16">
        <v>6.56</v>
      </c>
      <c r="B331" s="14">
        <v>2.2794451548165853E-2</v>
      </c>
    </row>
    <row r="332" spans="1:2" x14ac:dyDescent="0.2">
      <c r="A332" s="16">
        <v>6.58</v>
      </c>
      <c r="B332" s="14">
        <v>2.2106019840942237E-2</v>
      </c>
    </row>
    <row r="333" spans="1:2" x14ac:dyDescent="0.2">
      <c r="A333" s="16">
        <v>6.6</v>
      </c>
      <c r="B333" s="14">
        <v>2.1729386673318224E-2</v>
      </c>
    </row>
    <row r="334" spans="1:2" x14ac:dyDescent="0.2">
      <c r="A334" s="16">
        <v>6.62</v>
      </c>
      <c r="B334" s="14">
        <v>2.3423000391154879E-2</v>
      </c>
    </row>
    <row r="335" spans="1:2" x14ac:dyDescent="0.2">
      <c r="A335" s="16">
        <v>6.64</v>
      </c>
      <c r="B335" s="14">
        <v>3.220523868461371E-2</v>
      </c>
    </row>
    <row r="336" spans="1:2" x14ac:dyDescent="0.2">
      <c r="A336" s="16">
        <v>6.66</v>
      </c>
      <c r="B336" s="14">
        <v>4.392083253889581E-2</v>
      </c>
    </row>
    <row r="337" spans="1:2" x14ac:dyDescent="0.2">
      <c r="A337" s="16">
        <v>6.68</v>
      </c>
      <c r="B337" s="14">
        <v>5.0143355218087542E-2</v>
      </c>
    </row>
    <row r="338" spans="1:2" x14ac:dyDescent="0.2">
      <c r="A338" s="16">
        <v>6.7</v>
      </c>
      <c r="B338" s="14">
        <v>4.9925345483438029E-2</v>
      </c>
    </row>
    <row r="339" spans="1:2" x14ac:dyDescent="0.2">
      <c r="A339" s="16">
        <v>6.72</v>
      </c>
      <c r="B339" s="14">
        <v>4.3872601321795941E-2</v>
      </c>
    </row>
    <row r="340" spans="1:2" x14ac:dyDescent="0.2">
      <c r="A340" s="16">
        <v>6.74</v>
      </c>
      <c r="B340" s="14">
        <v>3.8084153395110905E-2</v>
      </c>
    </row>
    <row r="341" spans="1:2" x14ac:dyDescent="0.2">
      <c r="A341" s="16">
        <v>6.76</v>
      </c>
      <c r="B341" s="14">
        <v>3.1719207227376305E-2</v>
      </c>
    </row>
    <row r="342" spans="1:2" x14ac:dyDescent="0.2">
      <c r="A342" s="16">
        <v>6.78</v>
      </c>
      <c r="B342" s="14">
        <v>2.333102472788216E-2</v>
      </c>
    </row>
    <row r="343" spans="1:2" x14ac:dyDescent="0.2">
      <c r="A343" s="16">
        <v>6.8</v>
      </c>
      <c r="B343" s="14">
        <v>2.0668457499484497E-2</v>
      </c>
    </row>
    <row r="344" spans="1:2" x14ac:dyDescent="0.2">
      <c r="A344" s="16">
        <v>6.82</v>
      </c>
      <c r="B344" s="14">
        <v>2.2059235567351513E-2</v>
      </c>
    </row>
    <row r="345" spans="1:2" x14ac:dyDescent="0.2">
      <c r="A345" s="16">
        <v>6.84</v>
      </c>
      <c r="B345" s="14">
        <v>2.6276625773237122E-2</v>
      </c>
    </row>
    <row r="346" spans="1:2" x14ac:dyDescent="0.2">
      <c r="A346" s="16">
        <v>6.86</v>
      </c>
      <c r="B346" s="14">
        <v>2.6567609316904793E-2</v>
      </c>
    </row>
    <row r="347" spans="1:2" x14ac:dyDescent="0.2">
      <c r="A347" s="16">
        <v>6.88</v>
      </c>
      <c r="B347" s="14">
        <v>2.2171470295583019E-2</v>
      </c>
    </row>
    <row r="348" spans="1:2" x14ac:dyDescent="0.2">
      <c r="A348" s="16">
        <v>6.9</v>
      </c>
      <c r="B348" s="14">
        <v>2.3056145248291401E-2</v>
      </c>
    </row>
    <row r="349" spans="1:2" x14ac:dyDescent="0.2">
      <c r="A349" s="16">
        <v>6.92</v>
      </c>
      <c r="B349" s="14">
        <v>2.6026256503332533E-2</v>
      </c>
    </row>
    <row r="350" spans="1:2" x14ac:dyDescent="0.2">
      <c r="A350" s="16">
        <v>6.94</v>
      </c>
      <c r="B350" s="14">
        <v>2.8511712875341808E-2</v>
      </c>
    </row>
    <row r="351" spans="1:2" x14ac:dyDescent="0.2">
      <c r="A351" s="16">
        <v>6.96</v>
      </c>
      <c r="B351" s="14">
        <v>3.7225076504124668E-2</v>
      </c>
    </row>
    <row r="352" spans="1:2" x14ac:dyDescent="0.2">
      <c r="A352" s="16">
        <v>6.98</v>
      </c>
      <c r="B352" s="14">
        <v>5.3359171482560357E-2</v>
      </c>
    </row>
    <row r="353" spans="1:2" x14ac:dyDescent="0.2">
      <c r="A353" s="16">
        <v>7</v>
      </c>
      <c r="B353" s="14">
        <v>6.8405995246469495E-2</v>
      </c>
    </row>
    <row r="354" spans="1:2" x14ac:dyDescent="0.2">
      <c r="A354" s="16">
        <v>7.02</v>
      </c>
      <c r="B354" s="14">
        <v>7.4739930196057083E-2</v>
      </c>
    </row>
    <row r="355" spans="1:2" x14ac:dyDescent="0.2">
      <c r="A355" s="16">
        <v>7.04</v>
      </c>
      <c r="B355" s="14">
        <v>7.0831589128420996E-2</v>
      </c>
    </row>
    <row r="356" spans="1:2" x14ac:dyDescent="0.2">
      <c r="A356" s="16">
        <v>7.06</v>
      </c>
      <c r="B356" s="14">
        <v>6.5289059236912236E-2</v>
      </c>
    </row>
    <row r="357" spans="1:2" x14ac:dyDescent="0.2">
      <c r="A357" s="16">
        <v>7.08</v>
      </c>
      <c r="B357" s="14">
        <v>5.8958798409458509E-2</v>
      </c>
    </row>
    <row r="358" spans="1:2" x14ac:dyDescent="0.2">
      <c r="A358" s="16">
        <v>7.1</v>
      </c>
      <c r="B358" s="14">
        <v>5.1494661586956821E-2</v>
      </c>
    </row>
    <row r="359" spans="1:2" x14ac:dyDescent="0.2">
      <c r="A359" s="16">
        <v>7.12</v>
      </c>
      <c r="B359" s="14">
        <v>4.174514890334715E-2</v>
      </c>
    </row>
    <row r="360" spans="1:2" x14ac:dyDescent="0.2">
      <c r="A360" s="16">
        <v>7.14</v>
      </c>
      <c r="B360" s="14">
        <v>3.5044944312876268E-2</v>
      </c>
    </row>
    <row r="361" spans="1:2" x14ac:dyDescent="0.2">
      <c r="A361" s="16">
        <v>7.16</v>
      </c>
      <c r="B361" s="14">
        <v>3.2442581686868997E-2</v>
      </c>
    </row>
    <row r="362" spans="1:2" x14ac:dyDescent="0.2">
      <c r="A362" s="16">
        <v>7.18</v>
      </c>
      <c r="B362" s="14">
        <v>3.1513304726833322E-2</v>
      </c>
    </row>
    <row r="363" spans="1:2" x14ac:dyDescent="0.2">
      <c r="A363" s="16">
        <v>7.2</v>
      </c>
      <c r="B363" s="14">
        <v>3.1993150460680728E-2</v>
      </c>
    </row>
    <row r="364" spans="1:2" x14ac:dyDescent="0.2">
      <c r="A364" s="16">
        <v>7.22</v>
      </c>
      <c r="B364" s="14">
        <v>3.2273483301669771E-2</v>
      </c>
    </row>
    <row r="365" spans="1:2" x14ac:dyDescent="0.2">
      <c r="A365" s="16">
        <v>7.24</v>
      </c>
      <c r="B365" s="14">
        <v>3.1916258635267647E-2</v>
      </c>
    </row>
    <row r="366" spans="1:2" x14ac:dyDescent="0.2">
      <c r="A366" s="16">
        <v>7.26</v>
      </c>
      <c r="B366" s="14">
        <v>3.1346810916304917E-2</v>
      </c>
    </row>
    <row r="367" spans="1:2" x14ac:dyDescent="0.2">
      <c r="A367" s="16">
        <v>7.28</v>
      </c>
      <c r="B367" s="14">
        <v>3.0495355401061072E-2</v>
      </c>
    </row>
    <row r="368" spans="1:2" x14ac:dyDescent="0.2">
      <c r="A368" s="16">
        <v>7.3</v>
      </c>
      <c r="B368" s="14">
        <v>2.9579175116892946E-2</v>
      </c>
    </row>
    <row r="369" spans="1:2" x14ac:dyDescent="0.2">
      <c r="A369" s="16">
        <v>7.32</v>
      </c>
      <c r="B369" s="14">
        <v>2.8778622787677378E-2</v>
      </c>
    </row>
    <row r="370" spans="1:2" x14ac:dyDescent="0.2">
      <c r="A370" s="16">
        <v>7.34</v>
      </c>
      <c r="B370" s="14">
        <v>2.8419932348891133E-2</v>
      </c>
    </row>
    <row r="371" spans="1:2" x14ac:dyDescent="0.2">
      <c r="A371" s="16">
        <v>7.36</v>
      </c>
      <c r="B371" s="14">
        <v>2.7910610814317983E-2</v>
      </c>
    </row>
    <row r="372" spans="1:2" x14ac:dyDescent="0.2">
      <c r="A372" s="16">
        <v>7.38</v>
      </c>
      <c r="B372" s="14">
        <v>2.737714205574136E-2</v>
      </c>
    </row>
    <row r="373" spans="1:2" x14ac:dyDescent="0.2">
      <c r="A373" s="16">
        <v>7.4</v>
      </c>
      <c r="B373" s="14">
        <v>2.6794314086926695E-2</v>
      </c>
    </row>
    <row r="374" spans="1:2" x14ac:dyDescent="0.2">
      <c r="A374" s="16">
        <v>7.42</v>
      </c>
      <c r="B374" s="14">
        <v>2.6496298650754025E-2</v>
      </c>
    </row>
    <row r="375" spans="1:2" x14ac:dyDescent="0.2">
      <c r="A375" s="16">
        <v>7.44</v>
      </c>
      <c r="B375" s="14">
        <v>2.6333061726586917E-2</v>
      </c>
    </row>
    <row r="376" spans="1:2" x14ac:dyDescent="0.2">
      <c r="A376" s="16">
        <v>7.46</v>
      </c>
      <c r="B376" s="14">
        <v>2.6209572031025231E-2</v>
      </c>
    </row>
    <row r="377" spans="1:2" x14ac:dyDescent="0.2">
      <c r="A377" s="16">
        <v>7.48</v>
      </c>
      <c r="B377" s="14">
        <v>2.6315278598188246E-2</v>
      </c>
    </row>
    <row r="378" spans="1:2" x14ac:dyDescent="0.2">
      <c r="A378" s="16">
        <v>7.5</v>
      </c>
      <c r="B378" s="14">
        <v>2.6130813899850672E-2</v>
      </c>
    </row>
    <row r="379" spans="1:2" x14ac:dyDescent="0.2">
      <c r="A379" s="16">
        <v>7.52</v>
      </c>
      <c r="B379" s="14">
        <v>2.6094340507917192E-2</v>
      </c>
    </row>
    <row r="380" spans="1:2" x14ac:dyDescent="0.2">
      <c r="A380" s="16">
        <v>7.54</v>
      </c>
      <c r="B380" s="14">
        <v>2.5929394553573848E-2</v>
      </c>
    </row>
    <row r="381" spans="1:2" x14ac:dyDescent="0.2">
      <c r="A381" s="16">
        <v>7.56</v>
      </c>
      <c r="B381" s="14">
        <v>2.5587009738084573E-2</v>
      </c>
    </row>
    <row r="382" spans="1:2" x14ac:dyDescent="0.2">
      <c r="A382" s="16">
        <v>7.58</v>
      </c>
      <c r="B382" s="14">
        <v>2.5301619904088468E-2</v>
      </c>
    </row>
    <row r="383" spans="1:2" x14ac:dyDescent="0.2">
      <c r="A383" s="16">
        <v>7.6</v>
      </c>
      <c r="B383" s="14">
        <v>2.5180562073517977E-2</v>
      </c>
    </row>
    <row r="384" spans="1:2" x14ac:dyDescent="0.2">
      <c r="A384" s="16">
        <v>7.62</v>
      </c>
      <c r="B384" s="14">
        <v>2.4927060976848277E-2</v>
      </c>
    </row>
    <row r="385" spans="1:2" x14ac:dyDescent="0.2">
      <c r="A385" s="16">
        <v>7.64</v>
      </c>
      <c r="B385" s="14">
        <v>2.4798538950485283E-2</v>
      </c>
    </row>
    <row r="386" spans="1:2" x14ac:dyDescent="0.2">
      <c r="A386" s="16">
        <v>7.66</v>
      </c>
      <c r="B386" s="14">
        <v>2.4716955801682476E-2</v>
      </c>
    </row>
    <row r="387" spans="1:2" x14ac:dyDescent="0.2">
      <c r="A387" s="16">
        <v>7.68</v>
      </c>
      <c r="B387" s="14">
        <v>2.4674440498038176E-2</v>
      </c>
    </row>
    <row r="388" spans="1:2" x14ac:dyDescent="0.2">
      <c r="A388" s="16">
        <v>7.7</v>
      </c>
      <c r="B388" s="14">
        <v>2.4704386563752775E-2</v>
      </c>
    </row>
    <row r="389" spans="1:2" x14ac:dyDescent="0.2">
      <c r="A389" s="16">
        <v>7.72</v>
      </c>
      <c r="B389" s="14">
        <v>2.4668272710917857E-2</v>
      </c>
    </row>
    <row r="390" spans="1:2" x14ac:dyDescent="0.2">
      <c r="A390" s="16">
        <v>7.74</v>
      </c>
      <c r="B390" s="14">
        <v>2.5695029708416577E-2</v>
      </c>
    </row>
    <row r="391" spans="1:2" x14ac:dyDescent="0.2">
      <c r="A391" s="16">
        <v>7.76</v>
      </c>
      <c r="B391" s="14">
        <v>2.6713548781988464E-2</v>
      </c>
    </row>
    <row r="392" spans="1:2" x14ac:dyDescent="0.2">
      <c r="A392" s="16">
        <v>7.78</v>
      </c>
      <c r="B392" s="14">
        <v>2.6519375076112635E-2</v>
      </c>
    </row>
    <row r="393" spans="1:2" x14ac:dyDescent="0.2">
      <c r="A393" s="16">
        <v>7.8</v>
      </c>
      <c r="B393" s="14">
        <v>2.5843798833636571E-2</v>
      </c>
    </row>
    <row r="394" spans="1:2" x14ac:dyDescent="0.2">
      <c r="A394" s="16">
        <v>7.82</v>
      </c>
      <c r="B394" s="14">
        <v>2.5226218034886744E-2</v>
      </c>
    </row>
    <row r="395" spans="1:2" x14ac:dyDescent="0.2">
      <c r="A395" s="16">
        <v>7.84</v>
      </c>
      <c r="B395" s="14">
        <v>2.4543083409208015E-2</v>
      </c>
    </row>
    <row r="396" spans="1:2" x14ac:dyDescent="0.2">
      <c r="A396" s="16">
        <v>7.86</v>
      </c>
      <c r="B396" s="14">
        <v>2.3638006200306191E-2</v>
      </c>
    </row>
    <row r="397" spans="1:2" x14ac:dyDescent="0.2">
      <c r="A397" s="16">
        <v>7.88</v>
      </c>
      <c r="B397" s="14">
        <v>2.2468126024060727E-2</v>
      </c>
    </row>
    <row r="398" spans="1:2" x14ac:dyDescent="0.2">
      <c r="A398" s="16">
        <v>7.9</v>
      </c>
      <c r="B398" s="14">
        <v>2.1655573951129676E-2</v>
      </c>
    </row>
    <row r="399" spans="1:2" x14ac:dyDescent="0.2">
      <c r="A399" s="16">
        <v>7.92</v>
      </c>
      <c r="B399" s="14">
        <v>2.1101537235033961E-2</v>
      </c>
    </row>
    <row r="400" spans="1:2" x14ac:dyDescent="0.2">
      <c r="A400" s="16">
        <v>7.94</v>
      </c>
      <c r="B400" s="14">
        <v>2.0983151588703661E-2</v>
      </c>
    </row>
    <row r="401" spans="1:2" x14ac:dyDescent="0.2">
      <c r="A401" s="16">
        <v>7.96</v>
      </c>
      <c r="B401" s="14">
        <v>2.114387801498923E-2</v>
      </c>
    </row>
    <row r="402" spans="1:2" x14ac:dyDescent="0.2">
      <c r="A402" s="16">
        <v>7.98</v>
      </c>
      <c r="B402" s="14">
        <v>2.1415167776962521E-2</v>
      </c>
    </row>
    <row r="403" spans="1:2" x14ac:dyDescent="0.2">
      <c r="A403" s="16">
        <v>8</v>
      </c>
      <c r="B403" s="14">
        <v>2.1769268601592503E-2</v>
      </c>
    </row>
    <row r="404" spans="1:2" x14ac:dyDescent="0.2">
      <c r="A404" s="16">
        <v>8.02</v>
      </c>
      <c r="B404" s="14">
        <v>2.2005584002389288E-2</v>
      </c>
    </row>
    <row r="405" spans="1:2" x14ac:dyDescent="0.2">
      <c r="A405" s="16">
        <v>8.0399999999999991</v>
      </c>
      <c r="B405" s="14">
        <v>2.2227485411463493E-2</v>
      </c>
    </row>
    <row r="406" spans="1:2" x14ac:dyDescent="0.2">
      <c r="A406" s="16">
        <v>8.06</v>
      </c>
      <c r="B406" s="14">
        <v>2.2404618392788983E-2</v>
      </c>
    </row>
    <row r="407" spans="1:2" x14ac:dyDescent="0.2">
      <c r="A407" s="16">
        <v>8.08</v>
      </c>
      <c r="B407" s="14">
        <v>2.2531461005952397E-2</v>
      </c>
    </row>
    <row r="408" spans="1:2" x14ac:dyDescent="0.2">
      <c r="A408" s="16">
        <v>8.1</v>
      </c>
      <c r="B408" s="14">
        <v>2.2662407551929217E-2</v>
      </c>
    </row>
    <row r="409" spans="1:2" x14ac:dyDescent="0.2">
      <c r="A409" s="16">
        <v>8.1199999999999992</v>
      </c>
      <c r="B409" s="14">
        <v>2.2711427463553223E-2</v>
      </c>
    </row>
    <row r="410" spans="1:2" x14ac:dyDescent="0.2">
      <c r="A410" s="16">
        <v>8.14</v>
      </c>
      <c r="B410" s="14">
        <v>2.2619022648245481E-2</v>
      </c>
    </row>
    <row r="411" spans="1:2" x14ac:dyDescent="0.2">
      <c r="A411" s="16">
        <v>8.16</v>
      </c>
      <c r="B411" s="14">
        <v>2.2687251693698143E-2</v>
      </c>
    </row>
    <row r="412" spans="1:2" x14ac:dyDescent="0.2">
      <c r="A412" s="16">
        <v>8.18</v>
      </c>
      <c r="B412" s="14">
        <v>2.2630179898193194E-2</v>
      </c>
    </row>
    <row r="413" spans="1:2" x14ac:dyDescent="0.2">
      <c r="A413" s="16">
        <v>8.1999999999999993</v>
      </c>
      <c r="B413" s="14">
        <v>2.2658506162164548E-2</v>
      </c>
    </row>
    <row r="414" spans="1:2" x14ac:dyDescent="0.2">
      <c r="A414" s="16">
        <v>8.2200000000000006</v>
      </c>
      <c r="B414" s="14">
        <v>2.2664322493444584E-2</v>
      </c>
    </row>
    <row r="415" spans="1:2" x14ac:dyDescent="0.2">
      <c r="A415" s="16">
        <v>8.24</v>
      </c>
      <c r="B415" s="14">
        <v>2.2675701870175546E-2</v>
      </c>
    </row>
    <row r="416" spans="1:2" x14ac:dyDescent="0.2">
      <c r="A416" s="16">
        <v>8.26</v>
      </c>
      <c r="B416" s="14">
        <v>2.26698180385458E-2</v>
      </c>
    </row>
    <row r="417" spans="1:2" x14ac:dyDescent="0.2">
      <c r="A417" s="16">
        <v>8.2799999999999994</v>
      </c>
      <c r="B417" s="14">
        <v>2.2578425837305988E-2</v>
      </c>
    </row>
    <row r="418" spans="1:2" x14ac:dyDescent="0.2">
      <c r="A418" s="16">
        <v>8.3000000000000007</v>
      </c>
      <c r="B418" s="14">
        <v>2.238261098915444E-2</v>
      </c>
    </row>
    <row r="419" spans="1:2" x14ac:dyDescent="0.2">
      <c r="A419" s="16">
        <v>8.32</v>
      </c>
      <c r="B419" s="14">
        <v>2.2210683627181853E-2</v>
      </c>
    </row>
    <row r="420" spans="1:2" x14ac:dyDescent="0.2">
      <c r="A420" s="16">
        <v>8.34</v>
      </c>
      <c r="B420" s="14">
        <v>2.2037815175291665E-2</v>
      </c>
    </row>
    <row r="421" spans="1:2" x14ac:dyDescent="0.2">
      <c r="A421" s="16">
        <v>8.36</v>
      </c>
      <c r="B421" s="14">
        <v>2.2023374775475762E-2</v>
      </c>
    </row>
    <row r="422" spans="1:2" x14ac:dyDescent="0.2">
      <c r="A422" s="16">
        <v>8.3800000000000008</v>
      </c>
      <c r="B422" s="14">
        <v>2.197480494614017E-2</v>
      </c>
    </row>
    <row r="423" spans="1:2" x14ac:dyDescent="0.2">
      <c r="A423" s="16">
        <v>8.4</v>
      </c>
      <c r="B423" s="14">
        <v>2.2057039718866911E-2</v>
      </c>
    </row>
    <row r="424" spans="1:2" x14ac:dyDescent="0.2">
      <c r="A424" s="16">
        <v>8.42</v>
      </c>
      <c r="B424" s="14">
        <v>2.2103245244504265E-2</v>
      </c>
    </row>
    <row r="425" spans="1:2" x14ac:dyDescent="0.2">
      <c r="A425" s="16">
        <v>8.44</v>
      </c>
      <c r="B425" s="14">
        <v>2.2048510092471465E-2</v>
      </c>
    </row>
    <row r="426" spans="1:2" x14ac:dyDescent="0.2">
      <c r="A426" s="16">
        <v>8.4600000000000009</v>
      </c>
      <c r="B426" s="14">
        <v>2.2082349728163312E-2</v>
      </c>
    </row>
    <row r="427" spans="1:2" x14ac:dyDescent="0.2">
      <c r="A427" s="16">
        <v>8.48</v>
      </c>
      <c r="B427" s="14">
        <v>2.2129368795892744E-2</v>
      </c>
    </row>
    <row r="428" spans="1:2" x14ac:dyDescent="0.2">
      <c r="A428" s="16">
        <v>8.5</v>
      </c>
      <c r="B428" s="14">
        <v>2.2253910121525167E-2</v>
      </c>
    </row>
    <row r="429" spans="1:2" x14ac:dyDescent="0.2">
      <c r="A429" s="16">
        <v>8.52</v>
      </c>
      <c r="B429" s="14">
        <v>2.2325244600129426E-2</v>
      </c>
    </row>
    <row r="430" spans="1:2" x14ac:dyDescent="0.2">
      <c r="A430" s="16">
        <v>8.5399999999999991</v>
      </c>
      <c r="B430" s="14">
        <v>2.2507810671032E-2</v>
      </c>
    </row>
    <row r="431" spans="1:2" x14ac:dyDescent="0.2">
      <c r="A431" s="16">
        <v>8.56</v>
      </c>
      <c r="B431" s="14">
        <v>2.2535637893677376E-2</v>
      </c>
    </row>
    <row r="432" spans="1:2" x14ac:dyDescent="0.2">
      <c r="A432" s="16">
        <v>8.58</v>
      </c>
      <c r="B432" s="14">
        <v>2.2773622781395039E-2</v>
      </c>
    </row>
    <row r="433" spans="1:2" x14ac:dyDescent="0.2">
      <c r="A433" s="16">
        <v>8.6</v>
      </c>
      <c r="B433" s="14">
        <v>2.2986504053211062E-2</v>
      </c>
    </row>
    <row r="434" spans="1:2" x14ac:dyDescent="0.2">
      <c r="A434" s="16">
        <v>8.6199999999999992</v>
      </c>
      <c r="B434" s="14">
        <v>2.3082128206160478E-2</v>
      </c>
    </row>
    <row r="435" spans="1:2" x14ac:dyDescent="0.2">
      <c r="A435" s="16">
        <v>8.64</v>
      </c>
      <c r="B435" s="14">
        <v>2.3124676378688685E-2</v>
      </c>
    </row>
    <row r="436" spans="1:2" x14ac:dyDescent="0.2">
      <c r="A436" s="16">
        <v>8.66</v>
      </c>
      <c r="B436" s="14">
        <v>2.3104471305637229E-2</v>
      </c>
    </row>
    <row r="437" spans="1:2" x14ac:dyDescent="0.2">
      <c r="A437" s="16">
        <v>8.68</v>
      </c>
      <c r="B437" s="14">
        <v>2.3396637669752137E-2</v>
      </c>
    </row>
    <row r="438" spans="1:2" x14ac:dyDescent="0.2">
      <c r="A438" s="16">
        <v>8.6999999999999993</v>
      </c>
      <c r="B438" s="14">
        <v>2.3924072375429092E-2</v>
      </c>
    </row>
    <row r="439" spans="1:2" x14ac:dyDescent="0.2">
      <c r="A439" s="16">
        <v>8.7200000000000006</v>
      </c>
      <c r="B439" s="14">
        <v>2.4301828101781751E-2</v>
      </c>
    </row>
    <row r="440" spans="1:2" x14ac:dyDescent="0.2">
      <c r="A440" s="16">
        <v>8.74</v>
      </c>
      <c r="B440" s="14">
        <v>2.4170806700998533E-2</v>
      </c>
    </row>
    <row r="441" spans="1:2" x14ac:dyDescent="0.2">
      <c r="A441" s="16">
        <v>8.76</v>
      </c>
      <c r="B441" s="14">
        <v>2.3566026616974645E-2</v>
      </c>
    </row>
    <row r="442" spans="1:2" x14ac:dyDescent="0.2">
      <c r="A442" s="16">
        <v>8.7799999999999994</v>
      </c>
      <c r="B442" s="14">
        <v>2.3447317689907182E-2</v>
      </c>
    </row>
    <row r="443" spans="1:2" x14ac:dyDescent="0.2">
      <c r="A443" s="16">
        <v>8.8000000000000007</v>
      </c>
      <c r="B443" s="14">
        <v>2.31442726331847E-2</v>
      </c>
    </row>
    <row r="444" spans="1:2" x14ac:dyDescent="0.2">
      <c r="A444" s="16">
        <v>8.82</v>
      </c>
      <c r="B444" s="14">
        <v>2.2882490918290282E-2</v>
      </c>
    </row>
    <row r="445" spans="1:2" x14ac:dyDescent="0.2">
      <c r="A445" s="16">
        <v>8.84</v>
      </c>
      <c r="B445" s="14">
        <v>2.2729354098337054E-2</v>
      </c>
    </row>
    <row r="446" spans="1:2" x14ac:dyDescent="0.2">
      <c r="A446" s="16">
        <v>8.86</v>
      </c>
      <c r="B446" s="14">
        <v>2.2690084960084306E-2</v>
      </c>
    </row>
    <row r="447" spans="1:2" x14ac:dyDescent="0.2">
      <c r="A447" s="16">
        <v>8.8800000000000008</v>
      </c>
      <c r="B447" s="14">
        <v>2.2897458716044639E-2</v>
      </c>
    </row>
    <row r="448" spans="1:2" x14ac:dyDescent="0.2">
      <c r="A448" s="16">
        <v>8.9</v>
      </c>
      <c r="B448" s="14">
        <v>2.3108389162148885E-2</v>
      </c>
    </row>
    <row r="449" spans="1:2" x14ac:dyDescent="0.2">
      <c r="A449" s="16">
        <v>8.92</v>
      </c>
      <c r="B449" s="14">
        <v>2.335305654391831E-2</v>
      </c>
    </row>
    <row r="450" spans="1:2" x14ac:dyDescent="0.2">
      <c r="A450" s="16">
        <v>8.94</v>
      </c>
      <c r="B450" s="14">
        <v>2.3359082807559144E-2</v>
      </c>
    </row>
    <row r="451" spans="1:2" x14ac:dyDescent="0.2">
      <c r="A451" s="16">
        <v>8.9600000000000009</v>
      </c>
      <c r="B451" s="14">
        <v>2.3444317985169494E-2</v>
      </c>
    </row>
    <row r="452" spans="1:2" x14ac:dyDescent="0.2">
      <c r="A452" s="16">
        <v>8.98</v>
      </c>
      <c r="B452" s="14">
        <v>2.3755438848513791E-2</v>
      </c>
    </row>
    <row r="453" spans="1:2" x14ac:dyDescent="0.2">
      <c r="A453" s="16">
        <v>9</v>
      </c>
      <c r="B453" s="14">
        <v>2.3976545405527093E-2</v>
      </c>
    </row>
    <row r="454" spans="1:2" x14ac:dyDescent="0.2">
      <c r="A454" s="16">
        <v>9.02</v>
      </c>
      <c r="B454" s="14">
        <v>2.4163863663536497E-2</v>
      </c>
    </row>
    <row r="455" spans="1:2" x14ac:dyDescent="0.2">
      <c r="A455" s="16">
        <v>9.0399999999999991</v>
      </c>
      <c r="B455" s="14">
        <v>2.4384737365174471E-2</v>
      </c>
    </row>
    <row r="456" spans="1:2" x14ac:dyDescent="0.2">
      <c r="A456" s="16">
        <v>9.06</v>
      </c>
      <c r="B456" s="14">
        <v>2.4418349014164644E-2</v>
      </c>
    </row>
    <row r="457" spans="1:2" x14ac:dyDescent="0.2">
      <c r="A457" s="16">
        <v>9.08</v>
      </c>
      <c r="B457" s="14">
        <v>2.4491632629702727E-2</v>
      </c>
    </row>
    <row r="458" spans="1:2" x14ac:dyDescent="0.2">
      <c r="A458" s="16">
        <v>9.1</v>
      </c>
      <c r="B458" s="14">
        <v>2.4126146411944226E-2</v>
      </c>
    </row>
    <row r="459" spans="1:2" x14ac:dyDescent="0.2">
      <c r="A459" s="16">
        <v>9.1199999999999992</v>
      </c>
      <c r="B459" s="14">
        <v>2.3856972588065364E-2</v>
      </c>
    </row>
    <row r="460" spans="1:2" x14ac:dyDescent="0.2">
      <c r="A460" s="16">
        <v>9.14</v>
      </c>
      <c r="B460" s="14">
        <v>2.3645669415686542E-2</v>
      </c>
    </row>
    <row r="461" spans="1:2" x14ac:dyDescent="0.2">
      <c r="A461" s="16">
        <v>9.16</v>
      </c>
      <c r="B461" s="14">
        <v>2.347007362005989E-2</v>
      </c>
    </row>
    <row r="462" spans="1:2" x14ac:dyDescent="0.2">
      <c r="A462" s="16">
        <v>9.18</v>
      </c>
      <c r="B462" s="14">
        <v>2.3206740811730974E-2</v>
      </c>
    </row>
    <row r="463" spans="1:2" x14ac:dyDescent="0.2">
      <c r="A463" s="16">
        <v>9.1999999999999993</v>
      </c>
      <c r="B463" s="14">
        <v>2.3074628604702531E-2</v>
      </c>
    </row>
    <row r="464" spans="1:2" x14ac:dyDescent="0.2">
      <c r="A464" s="16">
        <v>9.2200000000000006</v>
      </c>
      <c r="B464" s="14">
        <v>2.3040045114606063E-2</v>
      </c>
    </row>
    <row r="465" spans="1:2" x14ac:dyDescent="0.2">
      <c r="A465" s="16">
        <v>9.24</v>
      </c>
      <c r="B465" s="14">
        <v>2.2979665990548095E-2</v>
      </c>
    </row>
    <row r="466" spans="1:2" x14ac:dyDescent="0.2">
      <c r="A466" s="16">
        <v>9.26</v>
      </c>
      <c r="B466" s="14">
        <v>2.2919066553260776E-2</v>
      </c>
    </row>
    <row r="467" spans="1:2" x14ac:dyDescent="0.2">
      <c r="A467" s="16">
        <v>9.2799999999999994</v>
      </c>
      <c r="B467" s="14">
        <v>2.2821626006212598E-2</v>
      </c>
    </row>
    <row r="468" spans="1:2" x14ac:dyDescent="0.2">
      <c r="A468" s="16">
        <v>9.3000000000000007</v>
      </c>
      <c r="B468" s="14">
        <v>2.266003134401166E-2</v>
      </c>
    </row>
    <row r="469" spans="1:2" x14ac:dyDescent="0.2">
      <c r="A469" s="16">
        <v>9.32</v>
      </c>
      <c r="B469" s="14">
        <v>2.2626769444383955E-2</v>
      </c>
    </row>
    <row r="470" spans="1:2" x14ac:dyDescent="0.2">
      <c r="A470" s="16">
        <v>9.34</v>
      </c>
      <c r="B470" s="14">
        <v>2.2614117115690679E-2</v>
      </c>
    </row>
    <row r="471" spans="1:2" x14ac:dyDescent="0.2">
      <c r="A471" s="16">
        <v>9.36</v>
      </c>
      <c r="B471" s="14">
        <v>2.2851116205717413E-2</v>
      </c>
    </row>
    <row r="472" spans="1:2" x14ac:dyDescent="0.2">
      <c r="A472" s="16">
        <v>9.3800000000000008</v>
      </c>
      <c r="B472" s="14">
        <v>2.2936069977173366E-2</v>
      </c>
    </row>
    <row r="473" spans="1:2" x14ac:dyDescent="0.2">
      <c r="A473" s="16">
        <v>9.4</v>
      </c>
      <c r="B473" s="14">
        <v>2.3021111571069855E-2</v>
      </c>
    </row>
    <row r="474" spans="1:2" x14ac:dyDescent="0.2">
      <c r="A474" s="16">
        <v>9.42</v>
      </c>
      <c r="B474" s="14">
        <v>2.2946244017425167E-2</v>
      </c>
    </row>
    <row r="475" spans="1:2" x14ac:dyDescent="0.2">
      <c r="A475" s="16">
        <v>9.44</v>
      </c>
      <c r="B475" s="14">
        <v>2.2805649739202814E-2</v>
      </c>
    </row>
    <row r="476" spans="1:2" x14ac:dyDescent="0.2">
      <c r="A476" s="16">
        <v>9.4600000000000009</v>
      </c>
      <c r="B476" s="14">
        <v>2.2825811464280824E-2</v>
      </c>
    </row>
    <row r="477" spans="1:2" x14ac:dyDescent="0.2">
      <c r="A477" s="16">
        <v>9.48</v>
      </c>
      <c r="B477" s="14">
        <v>2.3085842235750387E-2</v>
      </c>
    </row>
    <row r="478" spans="1:2" x14ac:dyDescent="0.2">
      <c r="A478" s="16">
        <v>9.5</v>
      </c>
      <c r="B478" s="14">
        <v>2.3395612513359709E-2</v>
      </c>
    </row>
    <row r="479" spans="1:2" x14ac:dyDescent="0.2">
      <c r="A479" s="16">
        <v>9.52</v>
      </c>
      <c r="B479" s="14">
        <v>2.3953085425893455E-2</v>
      </c>
    </row>
    <row r="480" spans="1:2" x14ac:dyDescent="0.2">
      <c r="A480" s="16">
        <v>9.5399999999999991</v>
      </c>
      <c r="B480" s="14">
        <v>2.4643840911001188E-2</v>
      </c>
    </row>
    <row r="481" spans="1:2" x14ac:dyDescent="0.2">
      <c r="A481" s="16">
        <v>9.56</v>
      </c>
      <c r="B481" s="14">
        <v>2.521660601140668E-2</v>
      </c>
    </row>
    <row r="482" spans="1:2" x14ac:dyDescent="0.2">
      <c r="A482" s="16">
        <v>9.58</v>
      </c>
      <c r="B482" s="14">
        <v>2.5148385238771762E-2</v>
      </c>
    </row>
    <row r="483" spans="1:2" x14ac:dyDescent="0.2">
      <c r="A483" s="16">
        <v>9.6</v>
      </c>
      <c r="B483" s="14">
        <v>2.4934613877933921E-2</v>
      </c>
    </row>
    <row r="484" spans="1:2" x14ac:dyDescent="0.2">
      <c r="A484" s="16">
        <v>9.6199999999999992</v>
      </c>
      <c r="B484" s="14">
        <v>2.4818870004696771E-2</v>
      </c>
    </row>
    <row r="485" spans="1:2" x14ac:dyDescent="0.2">
      <c r="A485" s="16">
        <v>9.64</v>
      </c>
      <c r="B485" s="14">
        <v>2.4782311251244287E-2</v>
      </c>
    </row>
    <row r="486" spans="1:2" x14ac:dyDescent="0.2">
      <c r="A486" s="16">
        <v>9.66</v>
      </c>
      <c r="B486" s="14">
        <v>2.5349232120875309E-2</v>
      </c>
    </row>
    <row r="487" spans="1:2" x14ac:dyDescent="0.2">
      <c r="A487" s="16">
        <v>9.68</v>
      </c>
      <c r="B487" s="14">
        <v>2.5879498719018606E-2</v>
      </c>
    </row>
    <row r="488" spans="1:2" x14ac:dyDescent="0.2">
      <c r="A488" s="16">
        <v>9.6999999999999993</v>
      </c>
      <c r="B488" s="14">
        <v>2.6218432292148978E-2</v>
      </c>
    </row>
    <row r="489" spans="1:2" x14ac:dyDescent="0.2">
      <c r="A489" s="16">
        <v>9.7200000000000006</v>
      </c>
      <c r="B489" s="14">
        <v>2.6408744175531688E-2</v>
      </c>
    </row>
    <row r="490" spans="1:2" x14ac:dyDescent="0.2">
      <c r="A490" s="16">
        <v>9.74</v>
      </c>
      <c r="B490" s="14">
        <v>2.6243916035208405E-2</v>
      </c>
    </row>
    <row r="491" spans="1:2" x14ac:dyDescent="0.2">
      <c r="A491" s="16">
        <v>9.76</v>
      </c>
      <c r="B491" s="14">
        <v>2.8976149698348434E-2</v>
      </c>
    </row>
    <row r="492" spans="1:2" x14ac:dyDescent="0.2">
      <c r="A492" s="16">
        <v>9.7799999999999994</v>
      </c>
      <c r="B492" s="14">
        <v>3.4865915112571928E-2</v>
      </c>
    </row>
    <row r="493" spans="1:2" x14ac:dyDescent="0.2">
      <c r="A493" s="16">
        <v>9.8000000000000007</v>
      </c>
      <c r="B493" s="14">
        <v>3.9107232678397934E-2</v>
      </c>
    </row>
    <row r="494" spans="1:2" x14ac:dyDescent="0.2">
      <c r="A494" s="16">
        <v>9.82</v>
      </c>
      <c r="B494" s="14">
        <v>3.2855115336126769E-2</v>
      </c>
    </row>
    <row r="495" spans="1:2" x14ac:dyDescent="0.2">
      <c r="A495" s="16">
        <v>9.84</v>
      </c>
      <c r="B495" s="14">
        <v>2.7775080693031976E-2</v>
      </c>
    </row>
    <row r="496" spans="1:2" x14ac:dyDescent="0.2">
      <c r="A496" s="16">
        <v>9.86</v>
      </c>
      <c r="B496" s="14">
        <v>2.2670987857534346E-2</v>
      </c>
    </row>
    <row r="497" spans="1:2" x14ac:dyDescent="0.2">
      <c r="A497" s="16">
        <v>9.8800000000000008</v>
      </c>
      <c r="B497" s="14">
        <v>2.0968094817942994E-2</v>
      </c>
    </row>
    <row r="498" spans="1:2" x14ac:dyDescent="0.2">
      <c r="A498" s="16">
        <v>9.9</v>
      </c>
      <c r="B498" s="14">
        <v>2.1350734391486399E-2</v>
      </c>
    </row>
    <row r="499" spans="1:2" x14ac:dyDescent="0.2">
      <c r="A499" s="16">
        <v>9.92</v>
      </c>
      <c r="B499" s="14">
        <v>2.1954502980347273E-2</v>
      </c>
    </row>
    <row r="500" spans="1:2" x14ac:dyDescent="0.2">
      <c r="A500" s="16">
        <v>9.94</v>
      </c>
      <c r="B500" s="14">
        <v>2.2719455823692537E-2</v>
      </c>
    </row>
    <row r="501" spans="1:2" x14ac:dyDescent="0.2">
      <c r="A501" s="16">
        <v>9.9600000000000009</v>
      </c>
      <c r="B501" s="14">
        <v>2.3205119394309557E-2</v>
      </c>
    </row>
    <row r="502" spans="1:2" x14ac:dyDescent="0.2">
      <c r="A502" s="16">
        <v>9.98</v>
      </c>
      <c r="B502" s="14">
        <v>2.3115252214382043E-2</v>
      </c>
    </row>
    <row r="503" spans="1:2" x14ac:dyDescent="0.2">
      <c r="A503" s="16">
        <v>10</v>
      </c>
      <c r="B503" s="14">
        <v>2.3772250860229591E-2</v>
      </c>
    </row>
    <row r="504" spans="1:2" x14ac:dyDescent="0.2">
      <c r="A504" s="16">
        <v>10.02</v>
      </c>
      <c r="B504" s="14">
        <v>2.4770899732182404E-2</v>
      </c>
    </row>
    <row r="505" spans="1:2" x14ac:dyDescent="0.2">
      <c r="A505" s="16">
        <v>10.039999999999999</v>
      </c>
      <c r="B505" s="14">
        <v>2.6102795108194351E-2</v>
      </c>
    </row>
    <row r="506" spans="1:2" x14ac:dyDescent="0.2">
      <c r="A506" s="16">
        <v>10.06</v>
      </c>
      <c r="B506" s="14">
        <v>2.695769471369466E-2</v>
      </c>
    </row>
    <row r="507" spans="1:2" x14ac:dyDescent="0.2">
      <c r="A507" s="16">
        <v>10.08</v>
      </c>
      <c r="B507" s="14">
        <v>2.6431642816083616E-2</v>
      </c>
    </row>
    <row r="508" spans="1:2" x14ac:dyDescent="0.2">
      <c r="A508" s="16">
        <v>10.1</v>
      </c>
      <c r="B508" s="14">
        <v>2.5545189022673526E-2</v>
      </c>
    </row>
    <row r="509" spans="1:2" x14ac:dyDescent="0.2">
      <c r="A509" s="16">
        <v>10.119999999999999</v>
      </c>
      <c r="B509" s="14">
        <v>2.4989087213844303E-2</v>
      </c>
    </row>
    <row r="510" spans="1:2" x14ac:dyDescent="0.2">
      <c r="A510" s="16">
        <v>10.14</v>
      </c>
      <c r="B510" s="14">
        <v>2.528386327842802E-2</v>
      </c>
    </row>
    <row r="511" spans="1:2" x14ac:dyDescent="0.2">
      <c r="A511" s="16">
        <v>10.16</v>
      </c>
      <c r="B511" s="14">
        <v>2.5982233730517591E-2</v>
      </c>
    </row>
    <row r="512" spans="1:2" x14ac:dyDescent="0.2">
      <c r="A512" s="16">
        <v>10.18</v>
      </c>
      <c r="B512" s="14">
        <v>2.6249445670316871E-2</v>
      </c>
    </row>
    <row r="513" spans="1:2" x14ac:dyDescent="0.2">
      <c r="A513" s="16">
        <v>10.199999999999999</v>
      </c>
      <c r="B513" s="14">
        <v>2.5103918056237191E-2</v>
      </c>
    </row>
    <row r="514" spans="1:2" x14ac:dyDescent="0.2">
      <c r="A514" s="16">
        <v>10.220000000000001</v>
      </c>
      <c r="B514" s="14">
        <v>2.4666537697199165E-2</v>
      </c>
    </row>
    <row r="515" spans="1:2" x14ac:dyDescent="0.2">
      <c r="A515" s="16">
        <v>10.24</v>
      </c>
      <c r="B515" s="14">
        <v>2.4415877970067383E-2</v>
      </c>
    </row>
    <row r="516" spans="1:2" x14ac:dyDescent="0.2">
      <c r="A516" s="16">
        <v>10.26</v>
      </c>
      <c r="B516" s="14">
        <v>2.4271564743439691E-2</v>
      </c>
    </row>
    <row r="517" spans="1:2" x14ac:dyDescent="0.2">
      <c r="A517" s="16">
        <v>10.28</v>
      </c>
      <c r="B517" s="14">
        <v>2.3676529307232415E-2</v>
      </c>
    </row>
    <row r="518" spans="1:2" x14ac:dyDescent="0.2">
      <c r="A518" s="16">
        <v>10.3</v>
      </c>
      <c r="B518" s="14">
        <v>2.3312228860591751E-2</v>
      </c>
    </row>
    <row r="519" spans="1:2" x14ac:dyDescent="0.2">
      <c r="A519" s="16">
        <v>10.32</v>
      </c>
      <c r="B519" s="14">
        <v>2.3602014537249763E-2</v>
      </c>
    </row>
    <row r="520" spans="1:2" x14ac:dyDescent="0.2">
      <c r="A520" s="16">
        <v>10.34</v>
      </c>
      <c r="B520" s="14">
        <v>2.3939548879800449E-2</v>
      </c>
    </row>
    <row r="521" spans="1:2" x14ac:dyDescent="0.2">
      <c r="A521" s="16">
        <v>10.36</v>
      </c>
      <c r="B521" s="14">
        <v>2.3798498226704174E-2</v>
      </c>
    </row>
    <row r="522" spans="1:2" x14ac:dyDescent="0.2">
      <c r="A522" s="16">
        <v>10.38</v>
      </c>
      <c r="B522" s="14">
        <v>2.3059064820024809E-2</v>
      </c>
    </row>
    <row r="523" spans="1:2" x14ac:dyDescent="0.2">
      <c r="A523" s="16">
        <v>10.4</v>
      </c>
      <c r="B523" s="14">
        <v>2.3275856097486704E-2</v>
      </c>
    </row>
    <row r="524" spans="1:2" x14ac:dyDescent="0.2">
      <c r="A524" s="16">
        <v>10.42</v>
      </c>
      <c r="B524" s="14">
        <v>2.3523557842783701E-2</v>
      </c>
    </row>
    <row r="525" spans="1:2" x14ac:dyDescent="0.2">
      <c r="A525" s="16">
        <v>10.44</v>
      </c>
      <c r="B525" s="14">
        <v>2.3938351114921638E-2</v>
      </c>
    </row>
    <row r="526" spans="1:2" x14ac:dyDescent="0.2">
      <c r="A526" s="16">
        <v>10.46</v>
      </c>
      <c r="B526" s="14">
        <v>2.4404201599059983E-2</v>
      </c>
    </row>
    <row r="527" spans="1:2" x14ac:dyDescent="0.2">
      <c r="A527" s="16">
        <v>10.48</v>
      </c>
      <c r="B527" s="14">
        <v>2.3966480162996764E-2</v>
      </c>
    </row>
    <row r="528" spans="1:2" x14ac:dyDescent="0.2">
      <c r="A528" s="16">
        <v>10.5</v>
      </c>
      <c r="B528" s="14">
        <v>2.2718960778131118E-2</v>
      </c>
    </row>
    <row r="529" spans="1:2" x14ac:dyDescent="0.2">
      <c r="A529" s="16">
        <v>10.52</v>
      </c>
      <c r="B529" s="14">
        <v>2.2521354205531387E-2</v>
      </c>
    </row>
    <row r="530" spans="1:2" x14ac:dyDescent="0.2">
      <c r="A530" s="16">
        <v>10.54</v>
      </c>
      <c r="B530" s="14">
        <v>2.3348946689311742E-2</v>
      </c>
    </row>
    <row r="531" spans="1:2" x14ac:dyDescent="0.2">
      <c r="A531" s="16">
        <v>10.56</v>
      </c>
      <c r="B531" s="14">
        <v>2.4018812198751311E-2</v>
      </c>
    </row>
    <row r="532" spans="1:2" x14ac:dyDescent="0.2">
      <c r="A532" s="16">
        <v>10.58</v>
      </c>
      <c r="B532" s="14">
        <v>2.3762286129841742E-2</v>
      </c>
    </row>
    <row r="533" spans="1:2" x14ac:dyDescent="0.2">
      <c r="A533" s="16">
        <v>10.6</v>
      </c>
      <c r="B533" s="14">
        <v>2.2997279659842832E-2</v>
      </c>
    </row>
    <row r="534" spans="1:2" x14ac:dyDescent="0.2">
      <c r="A534" s="16">
        <v>10.62</v>
      </c>
      <c r="B534" s="14">
        <v>2.3348193124584457E-2</v>
      </c>
    </row>
    <row r="535" spans="1:2" x14ac:dyDescent="0.2">
      <c r="A535" s="16">
        <v>10.64</v>
      </c>
      <c r="B535" s="14">
        <v>2.440381119016698E-2</v>
      </c>
    </row>
    <row r="536" spans="1:2" x14ac:dyDescent="0.2">
      <c r="A536" s="16">
        <v>10.66</v>
      </c>
      <c r="B536" s="14">
        <v>2.5477589703663369E-2</v>
      </c>
    </row>
    <row r="537" spans="1:2" x14ac:dyDescent="0.2">
      <c r="A537" s="16">
        <v>10.68</v>
      </c>
      <c r="B537" s="14">
        <v>2.5580327469521578E-2</v>
      </c>
    </row>
    <row r="538" spans="1:2" x14ac:dyDescent="0.2">
      <c r="A538" s="16">
        <v>10.7</v>
      </c>
      <c r="B538" s="14">
        <v>2.7505590200099812E-2</v>
      </c>
    </row>
    <row r="539" spans="1:2" x14ac:dyDescent="0.2">
      <c r="A539" s="16">
        <v>10.72</v>
      </c>
      <c r="B539" s="14">
        <v>2.7417034230669841E-2</v>
      </c>
    </row>
    <row r="540" spans="1:2" x14ac:dyDescent="0.2">
      <c r="A540" s="16">
        <v>10.74</v>
      </c>
      <c r="B540" s="14">
        <v>2.5931728783456013E-2</v>
      </c>
    </row>
    <row r="541" spans="1:2" x14ac:dyDescent="0.2">
      <c r="A541" s="16">
        <v>10.76</v>
      </c>
      <c r="B541" s="14">
        <v>2.4340011778089903E-2</v>
      </c>
    </row>
    <row r="542" spans="1:2" x14ac:dyDescent="0.2">
      <c r="A542" s="16">
        <v>10.78</v>
      </c>
      <c r="B542" s="14">
        <v>2.143663330397275E-2</v>
      </c>
    </row>
    <row r="543" spans="1:2" x14ac:dyDescent="0.2">
      <c r="A543" s="16">
        <v>10.8</v>
      </c>
      <c r="B543" s="14">
        <v>2.1136263963391085E-2</v>
      </c>
    </row>
    <row r="544" spans="1:2" x14ac:dyDescent="0.2">
      <c r="A544" s="16">
        <v>10.82</v>
      </c>
      <c r="B544" s="14">
        <v>2.2296930635878461E-2</v>
      </c>
    </row>
    <row r="545" spans="1:2" x14ac:dyDescent="0.2">
      <c r="A545" s="16">
        <v>10.84</v>
      </c>
      <c r="B545" s="14">
        <v>2.5380149163918512E-2</v>
      </c>
    </row>
    <row r="546" spans="1:2" x14ac:dyDescent="0.2">
      <c r="A546" s="16">
        <v>10.86</v>
      </c>
      <c r="B546" s="14">
        <v>3.1173605932029499E-2</v>
      </c>
    </row>
    <row r="547" spans="1:2" x14ac:dyDescent="0.2">
      <c r="A547" s="16">
        <v>10.88</v>
      </c>
      <c r="B547" s="14">
        <v>3.2821474896359046E-2</v>
      </c>
    </row>
    <row r="548" spans="1:2" x14ac:dyDescent="0.2">
      <c r="A548" s="16">
        <v>10.9</v>
      </c>
      <c r="B548" s="14">
        <v>3.9441569793218376E-2</v>
      </c>
    </row>
    <row r="549" spans="1:2" x14ac:dyDescent="0.2">
      <c r="A549" s="16">
        <v>10.92</v>
      </c>
      <c r="B549" s="14">
        <v>4.9111048124925172E-2</v>
      </c>
    </row>
    <row r="550" spans="1:2" x14ac:dyDescent="0.2">
      <c r="A550" s="16">
        <v>10.94</v>
      </c>
      <c r="B550" s="14">
        <v>5.0119550766111624E-2</v>
      </c>
    </row>
    <row r="551" spans="1:2" x14ac:dyDescent="0.2">
      <c r="A551" s="16">
        <v>10.96</v>
      </c>
      <c r="B551" s="14">
        <v>4.4990936182933872E-2</v>
      </c>
    </row>
    <row r="552" spans="1:2" x14ac:dyDescent="0.2">
      <c r="A552" s="16">
        <v>10.98</v>
      </c>
      <c r="B552" s="14">
        <v>3.7944446126840913E-2</v>
      </c>
    </row>
    <row r="553" spans="1:2" x14ac:dyDescent="0.2">
      <c r="A553" s="16">
        <v>11</v>
      </c>
      <c r="B553" s="14">
        <v>2.8632068821782288E-2</v>
      </c>
    </row>
    <row r="554" spans="1:2" x14ac:dyDescent="0.2">
      <c r="A554" s="16">
        <v>11.02</v>
      </c>
      <c r="B554" s="14">
        <v>2.2531068260732919E-2</v>
      </c>
    </row>
    <row r="555" spans="1:2" x14ac:dyDescent="0.2">
      <c r="A555" s="16">
        <v>11.04</v>
      </c>
      <c r="B555" s="14">
        <v>2.0828022721005181E-2</v>
      </c>
    </row>
    <row r="556" spans="1:2" x14ac:dyDescent="0.2">
      <c r="A556" s="16">
        <v>11.06</v>
      </c>
      <c r="B556" s="14">
        <v>2.5771920919053389E-2</v>
      </c>
    </row>
    <row r="557" spans="1:2" x14ac:dyDescent="0.2">
      <c r="A557" s="16">
        <v>11.08</v>
      </c>
      <c r="B557" s="14">
        <v>2.7418511472882177E-2</v>
      </c>
    </row>
    <row r="558" spans="1:2" x14ac:dyDescent="0.2">
      <c r="A558" s="16">
        <v>11.1</v>
      </c>
      <c r="B558" s="14">
        <v>2.806993690863498E-2</v>
      </c>
    </row>
    <row r="559" spans="1:2" x14ac:dyDescent="0.2">
      <c r="A559" s="16">
        <v>11.12</v>
      </c>
      <c r="B559" s="14">
        <v>2.4529828251023036E-2</v>
      </c>
    </row>
    <row r="560" spans="1:2" x14ac:dyDescent="0.2">
      <c r="A560" s="16">
        <v>11.14</v>
      </c>
      <c r="B560" s="14">
        <v>2.1894388430861424E-2</v>
      </c>
    </row>
    <row r="561" spans="1:2" x14ac:dyDescent="0.2">
      <c r="A561" s="16">
        <v>11.16</v>
      </c>
      <c r="B561" s="14">
        <v>2.0073631661830637E-2</v>
      </c>
    </row>
    <row r="562" spans="1:2" x14ac:dyDescent="0.2">
      <c r="A562" s="16">
        <v>11.18</v>
      </c>
      <c r="B562" s="14">
        <v>1.9967518965950021E-2</v>
      </c>
    </row>
    <row r="563" spans="1:2" x14ac:dyDescent="0.2">
      <c r="A563" s="16">
        <v>11.2</v>
      </c>
      <c r="B563" s="14">
        <v>1.9973148325538589E-2</v>
      </c>
    </row>
    <row r="564" spans="1:2" x14ac:dyDescent="0.2">
      <c r="A564" s="16">
        <v>11.22</v>
      </c>
      <c r="B564" s="14">
        <v>1.9968628547998874E-2</v>
      </c>
    </row>
    <row r="565" spans="1:2" x14ac:dyDescent="0.2">
      <c r="A565" s="16">
        <v>11.24</v>
      </c>
      <c r="B565" s="14">
        <v>2.017166454922327E-2</v>
      </c>
    </row>
    <row r="566" spans="1:2" x14ac:dyDescent="0.2">
      <c r="A566" s="16">
        <v>11.26</v>
      </c>
      <c r="B566" s="14">
        <v>2.1255109657831683E-2</v>
      </c>
    </row>
    <row r="567" spans="1:2" x14ac:dyDescent="0.2">
      <c r="A567" s="16">
        <v>11.28</v>
      </c>
      <c r="B567" s="14">
        <v>2.5917446740632063E-2</v>
      </c>
    </row>
    <row r="568" spans="1:2" x14ac:dyDescent="0.2">
      <c r="A568" s="16">
        <v>11.3</v>
      </c>
      <c r="B568" s="14">
        <v>2.8693899016951588E-2</v>
      </c>
    </row>
    <row r="569" spans="1:2" x14ac:dyDescent="0.2">
      <c r="A569" s="16">
        <v>11.32</v>
      </c>
      <c r="B569" s="14">
        <v>2.8410421860438042E-2</v>
      </c>
    </row>
    <row r="570" spans="1:2" x14ac:dyDescent="0.2">
      <c r="A570" s="16">
        <v>11.34</v>
      </c>
      <c r="B570" s="14">
        <v>2.5769020180942341E-2</v>
      </c>
    </row>
    <row r="571" spans="1:2" x14ac:dyDescent="0.2">
      <c r="A571" s="16">
        <v>11.36</v>
      </c>
      <c r="B571" s="14">
        <v>2.3293106200235909E-2</v>
      </c>
    </row>
    <row r="572" spans="1:2" x14ac:dyDescent="0.2">
      <c r="A572" s="16">
        <v>11.38</v>
      </c>
      <c r="B572" s="14">
        <v>2.0995986473506978E-2</v>
      </c>
    </row>
    <row r="573" spans="1:2" x14ac:dyDescent="0.2">
      <c r="A573" s="16">
        <v>11.4</v>
      </c>
      <c r="B573" s="14">
        <v>2.1111515465245805E-2</v>
      </c>
    </row>
    <row r="574" spans="1:2" x14ac:dyDescent="0.2">
      <c r="A574" s="16">
        <v>11.42</v>
      </c>
      <c r="B574" s="14">
        <v>2.1042905308915772E-2</v>
      </c>
    </row>
    <row r="575" spans="1:2" x14ac:dyDescent="0.2">
      <c r="A575" s="16">
        <v>11.44</v>
      </c>
      <c r="B575" s="14">
        <v>2.1106738928471366E-2</v>
      </c>
    </row>
    <row r="576" spans="1:2" x14ac:dyDescent="0.2">
      <c r="A576" s="16">
        <v>11.46</v>
      </c>
      <c r="B576" s="14">
        <v>2.1230598958120878E-2</v>
      </c>
    </row>
    <row r="577" spans="1:2" x14ac:dyDescent="0.2">
      <c r="A577" s="16">
        <v>11.48</v>
      </c>
      <c r="B577" s="14">
        <v>2.136847802730809E-2</v>
      </c>
    </row>
    <row r="578" spans="1:2" x14ac:dyDescent="0.2">
      <c r="A578" s="16">
        <v>11.5</v>
      </c>
      <c r="B578" s="14">
        <v>2.1514072028751011E-2</v>
      </c>
    </row>
    <row r="579" spans="1:2" x14ac:dyDescent="0.2">
      <c r="A579" s="16">
        <v>11.52</v>
      </c>
      <c r="B579" s="14">
        <v>2.1638515868881113E-2</v>
      </c>
    </row>
    <row r="580" spans="1:2" x14ac:dyDescent="0.2">
      <c r="A580" s="16">
        <v>11.54</v>
      </c>
      <c r="B580" s="14">
        <v>2.1811290573541371E-2</v>
      </c>
    </row>
    <row r="581" spans="1:2" x14ac:dyDescent="0.2">
      <c r="A581" s="16">
        <v>11.56</v>
      </c>
      <c r="B581" s="14">
        <v>2.1877177506064431E-2</v>
      </c>
    </row>
    <row r="582" spans="1:2" x14ac:dyDescent="0.2">
      <c r="A582" s="16">
        <v>11.58</v>
      </c>
      <c r="B582" s="14">
        <v>2.1956894745901893E-2</v>
      </c>
    </row>
    <row r="583" spans="1:2" x14ac:dyDescent="0.2">
      <c r="A583" s="16">
        <v>11.6</v>
      </c>
      <c r="B583" s="14">
        <v>2.2116858784905047E-2</v>
      </c>
    </row>
    <row r="584" spans="1:2" x14ac:dyDescent="0.2">
      <c r="A584" s="16">
        <v>11.62</v>
      </c>
      <c r="B584" s="14">
        <v>2.2303218216598739E-2</v>
      </c>
    </row>
    <row r="585" spans="1:2" x14ac:dyDescent="0.2">
      <c r="A585" s="16">
        <v>11.64</v>
      </c>
      <c r="B585" s="14">
        <v>2.2428969789033162E-2</v>
      </c>
    </row>
    <row r="586" spans="1:2" x14ac:dyDescent="0.2">
      <c r="A586" s="16">
        <v>11.66</v>
      </c>
      <c r="B586" s="14">
        <v>2.2417444427742982E-2</v>
      </c>
    </row>
    <row r="587" spans="1:2" x14ac:dyDescent="0.2">
      <c r="A587" s="16">
        <v>11.68</v>
      </c>
      <c r="B587" s="14">
        <v>2.2455871358438167E-2</v>
      </c>
    </row>
    <row r="588" spans="1:2" x14ac:dyDescent="0.2">
      <c r="A588" s="16">
        <v>11.7</v>
      </c>
      <c r="B588" s="14">
        <v>2.2541169989534642E-2</v>
      </c>
    </row>
    <row r="589" spans="1:2" x14ac:dyDescent="0.2">
      <c r="A589" s="16">
        <v>11.72</v>
      </c>
      <c r="B589" s="14">
        <v>2.2565920139176545E-2</v>
      </c>
    </row>
    <row r="590" spans="1:2" x14ac:dyDescent="0.2">
      <c r="A590" s="16">
        <v>11.74</v>
      </c>
      <c r="B590" s="14">
        <v>2.250613046832875E-2</v>
      </c>
    </row>
    <row r="591" spans="1:2" x14ac:dyDescent="0.2">
      <c r="A591" s="16">
        <v>11.76</v>
      </c>
      <c r="B591" s="14">
        <v>2.2561464593651773E-2</v>
      </c>
    </row>
    <row r="592" spans="1:2" x14ac:dyDescent="0.2">
      <c r="A592" s="16">
        <v>11.78</v>
      </c>
      <c r="B592" s="14">
        <v>2.2875967421553227E-2</v>
      </c>
    </row>
    <row r="593" spans="1:2" x14ac:dyDescent="0.2">
      <c r="A593" s="16">
        <v>11.8</v>
      </c>
      <c r="B593" s="14">
        <v>2.3167375538531536E-2</v>
      </c>
    </row>
    <row r="594" spans="1:2" x14ac:dyDescent="0.2">
      <c r="A594" s="16">
        <v>11.82</v>
      </c>
      <c r="B594" s="14">
        <v>2.3359630559938723E-2</v>
      </c>
    </row>
    <row r="595" spans="1:2" x14ac:dyDescent="0.2">
      <c r="A595" s="16">
        <v>11.84</v>
      </c>
      <c r="B595" s="14">
        <v>2.3513470271391064E-2</v>
      </c>
    </row>
    <row r="596" spans="1:2" x14ac:dyDescent="0.2">
      <c r="A596" s="16">
        <v>11.86</v>
      </c>
      <c r="B596" s="14">
        <v>2.3543073349230132E-2</v>
      </c>
    </row>
    <row r="597" spans="1:2" x14ac:dyDescent="0.2">
      <c r="A597" s="16">
        <v>11.88</v>
      </c>
      <c r="B597" s="14">
        <v>2.3419792270097176E-2</v>
      </c>
    </row>
    <row r="598" spans="1:2" x14ac:dyDescent="0.2">
      <c r="A598" s="16">
        <v>11.9</v>
      </c>
      <c r="B598" s="14">
        <v>2.3552128930611784E-2</v>
      </c>
    </row>
    <row r="599" spans="1:2" x14ac:dyDescent="0.2">
      <c r="A599" s="16">
        <v>11.92</v>
      </c>
      <c r="B599" s="14">
        <v>2.3675181219981807E-2</v>
      </c>
    </row>
    <row r="600" spans="1:2" x14ac:dyDescent="0.2">
      <c r="A600" s="16">
        <v>11.94</v>
      </c>
      <c r="B600" s="14">
        <v>2.3822202489947535E-2</v>
      </c>
    </row>
    <row r="601" spans="1:2" x14ac:dyDescent="0.2">
      <c r="A601" s="16">
        <v>11.96</v>
      </c>
      <c r="B601" s="14">
        <v>2.4055699907868849E-2</v>
      </c>
    </row>
    <row r="602" spans="1:2" x14ac:dyDescent="0.2">
      <c r="A602" s="16">
        <v>11.98</v>
      </c>
      <c r="B602" s="14">
        <v>2.4253909922490199E-2</v>
      </c>
    </row>
    <row r="603" spans="1:2" x14ac:dyDescent="0.2">
      <c r="A603" s="16">
        <v>12</v>
      </c>
      <c r="B603" s="14">
        <v>2.448719355774118E-2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87EE-6F54-493A-AEAF-5B17ACB12F87}">
  <dimension ref="A1:E51"/>
  <sheetViews>
    <sheetView workbookViewId="0">
      <selection activeCell="E19" sqref="E19"/>
    </sheetView>
  </sheetViews>
  <sheetFormatPr defaultRowHeight="12.75" x14ac:dyDescent="0.2"/>
  <cols>
    <col min="1" max="1" width="36.28515625" style="2" bestFit="1" customWidth="1"/>
    <col min="2" max="2" width="27.140625" style="2" bestFit="1" customWidth="1"/>
    <col min="3" max="3" width="39.5703125" style="2" bestFit="1" customWidth="1"/>
    <col min="4" max="4" width="48.5703125" style="2" bestFit="1" customWidth="1"/>
    <col min="5" max="5" width="48.7109375" style="2" bestFit="1" customWidth="1"/>
    <col min="6" max="16384" width="9.140625" style="2"/>
  </cols>
  <sheetData>
    <row r="1" spans="1:5" s="1" customFormat="1" x14ac:dyDescent="0.2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</row>
    <row r="2" spans="1:5" x14ac:dyDescent="0.2">
      <c r="A2" s="4">
        <v>1</v>
      </c>
      <c r="B2" s="4">
        <v>0.1</v>
      </c>
      <c r="C2" s="3">
        <v>2.2000000000000002</v>
      </c>
      <c r="D2" s="3">
        <v>4.5999999999999996</v>
      </c>
      <c r="E2" s="3">
        <v>0</v>
      </c>
    </row>
    <row r="3" spans="1:5" x14ac:dyDescent="0.2">
      <c r="A3" s="4">
        <v>2</v>
      </c>
      <c r="B3" s="4">
        <v>0.7</v>
      </c>
      <c r="C3" s="3">
        <v>2.8</v>
      </c>
      <c r="D3" s="3">
        <v>5.3</v>
      </c>
      <c r="E3" s="3">
        <v>0.2</v>
      </c>
    </row>
    <row r="4" spans="1:5" x14ac:dyDescent="0.2">
      <c r="A4" s="4">
        <v>3</v>
      </c>
      <c r="B4" s="4">
        <v>0.1</v>
      </c>
      <c r="C4" s="3">
        <v>2.4</v>
      </c>
      <c r="D4" s="3">
        <v>5.5</v>
      </c>
      <c r="E4" s="3">
        <v>0</v>
      </c>
    </row>
    <row r="5" spans="1:5" x14ac:dyDescent="0.2">
      <c r="A5" s="4">
        <v>4</v>
      </c>
      <c r="B5" s="4">
        <v>0.5</v>
      </c>
      <c r="C5" s="3">
        <v>1</v>
      </c>
      <c r="D5" s="3">
        <v>5.4</v>
      </c>
      <c r="E5" s="3">
        <v>0.2</v>
      </c>
    </row>
    <row r="6" spans="1:5" x14ac:dyDescent="0.2">
      <c r="A6" s="4">
        <v>5</v>
      </c>
      <c r="B6" s="4">
        <v>0.3</v>
      </c>
      <c r="C6" s="3">
        <v>2.4</v>
      </c>
      <c r="D6" s="3">
        <v>5.4</v>
      </c>
      <c r="E6" s="3">
        <v>0.1</v>
      </c>
    </row>
    <row r="7" spans="1:5" x14ac:dyDescent="0.2">
      <c r="A7" s="4">
        <v>6</v>
      </c>
      <c r="B7" s="4">
        <v>0.1</v>
      </c>
      <c r="C7" s="3">
        <v>0.2</v>
      </c>
      <c r="D7" s="3">
        <v>5.4</v>
      </c>
      <c r="E7" s="3">
        <v>0</v>
      </c>
    </row>
    <row r="8" spans="1:5" x14ac:dyDescent="0.2">
      <c r="A8" s="4">
        <v>7</v>
      </c>
      <c r="B8" s="4">
        <v>2.7</v>
      </c>
      <c r="C8" s="3">
        <v>2.7</v>
      </c>
      <c r="D8" s="3">
        <v>4.8</v>
      </c>
      <c r="E8" s="3">
        <v>0.2</v>
      </c>
    </row>
    <row r="9" spans="1:5" x14ac:dyDescent="0.2">
      <c r="A9" s="4">
        <v>8</v>
      </c>
      <c r="B9" s="4">
        <v>0.2</v>
      </c>
      <c r="C9" s="3">
        <v>2.6</v>
      </c>
      <c r="D9" s="3">
        <v>4.8</v>
      </c>
      <c r="E9" s="3">
        <v>0.1</v>
      </c>
    </row>
    <row r="10" spans="1:5" x14ac:dyDescent="0.2">
      <c r="A10" s="4">
        <v>9</v>
      </c>
      <c r="B10" s="4">
        <v>0.3</v>
      </c>
      <c r="C10" s="3">
        <v>2.6</v>
      </c>
      <c r="D10" s="3">
        <v>5.4</v>
      </c>
      <c r="E10" s="3">
        <v>0.1</v>
      </c>
    </row>
    <row r="11" spans="1:5" x14ac:dyDescent="0.2">
      <c r="A11" s="4">
        <v>10</v>
      </c>
      <c r="B11" s="4">
        <v>2.7</v>
      </c>
      <c r="C11" s="3">
        <v>2.9</v>
      </c>
      <c r="D11" s="3">
        <v>5.6</v>
      </c>
      <c r="E11" s="3">
        <v>0.4</v>
      </c>
    </row>
    <row r="12" spans="1:5" x14ac:dyDescent="0.2">
      <c r="A12" s="4">
        <v>11</v>
      </c>
      <c r="B12" s="4">
        <v>0.8</v>
      </c>
      <c r="C12" s="3">
        <v>2.8</v>
      </c>
      <c r="D12" s="3">
        <v>5.4</v>
      </c>
      <c r="E12" s="3">
        <v>0.2</v>
      </c>
    </row>
    <row r="13" spans="1:5" x14ac:dyDescent="0.2">
      <c r="A13" s="4">
        <v>12</v>
      </c>
      <c r="B13" s="4">
        <v>0.5</v>
      </c>
      <c r="C13" s="3">
        <v>2.9</v>
      </c>
      <c r="D13" s="3">
        <v>5.5</v>
      </c>
      <c r="E13" s="3">
        <v>0.3</v>
      </c>
    </row>
    <row r="14" spans="1:5" x14ac:dyDescent="0.2">
      <c r="A14" s="4">
        <v>13</v>
      </c>
      <c r="B14" s="4">
        <v>0.6</v>
      </c>
      <c r="C14" s="3">
        <v>3</v>
      </c>
      <c r="D14" s="3">
        <v>4.7</v>
      </c>
      <c r="E14" s="3">
        <v>0.4</v>
      </c>
    </row>
    <row r="15" spans="1:5" x14ac:dyDescent="0.2">
      <c r="A15" s="4">
        <v>14</v>
      </c>
      <c r="B15" s="4">
        <v>0.2</v>
      </c>
      <c r="C15" s="3">
        <v>2.7</v>
      </c>
      <c r="D15" s="3">
        <v>5.7</v>
      </c>
      <c r="E15" s="3">
        <v>0.1</v>
      </c>
    </row>
    <row r="16" spans="1:5" x14ac:dyDescent="0.2">
      <c r="A16" s="4">
        <v>15</v>
      </c>
      <c r="B16" s="4">
        <v>2.7</v>
      </c>
      <c r="C16" s="3">
        <v>2.7</v>
      </c>
      <c r="D16" s="3">
        <v>4.4000000000000004</v>
      </c>
      <c r="E16" s="3">
        <v>0</v>
      </c>
    </row>
    <row r="17" spans="1:5" x14ac:dyDescent="0.2">
      <c r="A17" s="4">
        <v>16</v>
      </c>
      <c r="B17" s="4">
        <v>2.8</v>
      </c>
      <c r="C17" s="3">
        <v>2.8</v>
      </c>
      <c r="D17" s="3">
        <v>3.4</v>
      </c>
      <c r="E17" s="3">
        <v>0.1</v>
      </c>
    </row>
    <row r="18" spans="1:5" x14ac:dyDescent="0.2">
      <c r="A18" s="4">
        <v>17</v>
      </c>
      <c r="B18" s="4">
        <v>2.5</v>
      </c>
      <c r="C18" s="3">
        <v>2.7</v>
      </c>
      <c r="D18" s="3">
        <v>4.5999999999999996</v>
      </c>
      <c r="E18" s="3">
        <v>0.3</v>
      </c>
    </row>
    <row r="19" spans="1:5" x14ac:dyDescent="0.2">
      <c r="A19" s="4">
        <v>18</v>
      </c>
      <c r="B19" s="4">
        <v>0.4</v>
      </c>
      <c r="C19" s="3">
        <v>2.6</v>
      </c>
      <c r="D19" s="3">
        <v>4.9000000000000004</v>
      </c>
      <c r="E19" s="3">
        <v>0.2</v>
      </c>
    </row>
    <row r="20" spans="1:5" x14ac:dyDescent="0.2">
      <c r="A20" s="4">
        <v>19</v>
      </c>
      <c r="B20" s="4">
        <v>0.2</v>
      </c>
      <c r="C20" s="3">
        <v>2.7</v>
      </c>
      <c r="D20" s="3">
        <v>4.8</v>
      </c>
      <c r="E20" s="3">
        <v>0</v>
      </c>
    </row>
    <row r="21" spans="1:5" x14ac:dyDescent="0.2">
      <c r="A21" s="4">
        <v>20</v>
      </c>
      <c r="B21" s="4">
        <v>0.6</v>
      </c>
      <c r="C21" s="3">
        <v>2.8</v>
      </c>
      <c r="D21" s="3">
        <v>5.6</v>
      </c>
      <c r="E21" s="3">
        <v>0.3</v>
      </c>
    </row>
    <row r="22" spans="1:5" x14ac:dyDescent="0.2">
      <c r="A22" s="4">
        <v>21</v>
      </c>
      <c r="B22" s="4">
        <v>0.4</v>
      </c>
      <c r="C22" s="3">
        <v>2.5</v>
      </c>
      <c r="D22" s="3">
        <v>5.4</v>
      </c>
      <c r="E22" s="3">
        <v>0.1</v>
      </c>
    </row>
    <row r="23" spans="1:5" x14ac:dyDescent="0.2">
      <c r="A23" s="4">
        <v>22</v>
      </c>
      <c r="B23" s="4">
        <v>2.6</v>
      </c>
      <c r="C23" s="3">
        <v>2.8</v>
      </c>
      <c r="D23" s="3">
        <v>5.7</v>
      </c>
      <c r="E23" s="3">
        <v>0.4</v>
      </c>
    </row>
    <row r="24" spans="1:5" x14ac:dyDescent="0.2">
      <c r="A24" s="4">
        <v>23</v>
      </c>
      <c r="B24" s="4">
        <v>0.9</v>
      </c>
      <c r="C24" s="3">
        <v>2.5</v>
      </c>
      <c r="D24" s="3">
        <v>3.6</v>
      </c>
      <c r="E24" s="3">
        <v>0.3</v>
      </c>
    </row>
    <row r="25" spans="1:5" x14ac:dyDescent="0.2">
      <c r="A25" s="4">
        <v>24</v>
      </c>
      <c r="B25" s="4">
        <v>0.9</v>
      </c>
      <c r="C25" s="3">
        <v>2.6</v>
      </c>
      <c r="D25" s="3">
        <v>4.8</v>
      </c>
      <c r="E25" s="3">
        <v>0.3</v>
      </c>
    </row>
    <row r="26" spans="1:5" x14ac:dyDescent="0.2">
      <c r="A26" s="4">
        <v>25</v>
      </c>
      <c r="B26" s="4">
        <v>0.4</v>
      </c>
      <c r="C26" s="3">
        <v>0.6</v>
      </c>
      <c r="D26" s="3">
        <v>3.5</v>
      </c>
      <c r="E26" s="3">
        <v>0</v>
      </c>
    </row>
    <row r="27" spans="1:5" x14ac:dyDescent="0.2">
      <c r="A27" s="4">
        <v>26</v>
      </c>
      <c r="B27" s="4">
        <v>0.6</v>
      </c>
      <c r="C27" s="3">
        <v>0.9</v>
      </c>
      <c r="D27" s="3">
        <v>3.7</v>
      </c>
      <c r="E27" s="3">
        <v>0.1</v>
      </c>
    </row>
    <row r="28" spans="1:5" x14ac:dyDescent="0.2">
      <c r="A28" s="4">
        <v>27</v>
      </c>
      <c r="B28" s="4">
        <v>0.5</v>
      </c>
      <c r="C28" s="3">
        <v>2.7</v>
      </c>
      <c r="D28" s="3">
        <v>4.9000000000000004</v>
      </c>
      <c r="E28" s="3">
        <v>0.4</v>
      </c>
    </row>
    <row r="29" spans="1:5" x14ac:dyDescent="0.2">
      <c r="A29" s="4">
        <v>28</v>
      </c>
      <c r="B29" s="4">
        <v>0.4</v>
      </c>
      <c r="C29" s="3">
        <v>2.6</v>
      </c>
      <c r="D29" s="3">
        <v>5.3</v>
      </c>
      <c r="E29" s="3">
        <v>0.2</v>
      </c>
    </row>
    <row r="30" spans="1:5" x14ac:dyDescent="0.2">
      <c r="A30" s="4">
        <v>29</v>
      </c>
      <c r="B30" s="4">
        <v>0.5</v>
      </c>
      <c r="C30" s="3">
        <v>2.6</v>
      </c>
      <c r="D30" s="3">
        <v>5.6</v>
      </c>
      <c r="E30" s="3">
        <v>0.3</v>
      </c>
    </row>
    <row r="31" spans="1:5" x14ac:dyDescent="0.2">
      <c r="A31" s="4">
        <v>30</v>
      </c>
      <c r="B31" s="4">
        <v>0.5</v>
      </c>
      <c r="C31" s="3">
        <v>2.6</v>
      </c>
      <c r="D31" s="3">
        <v>5.4</v>
      </c>
      <c r="E31" s="3">
        <v>0.3</v>
      </c>
    </row>
    <row r="32" spans="1:5" x14ac:dyDescent="0.2">
      <c r="A32" s="4">
        <v>31</v>
      </c>
      <c r="B32" s="4">
        <v>0.2</v>
      </c>
      <c r="C32" s="3">
        <v>2.6</v>
      </c>
      <c r="D32" s="3">
        <v>5.4</v>
      </c>
      <c r="E32" s="3">
        <v>0.1</v>
      </c>
    </row>
    <row r="33" spans="1:5" x14ac:dyDescent="0.2">
      <c r="A33" s="4">
        <v>32</v>
      </c>
      <c r="B33" s="4">
        <v>0.9</v>
      </c>
      <c r="C33" s="3">
        <v>1.7</v>
      </c>
      <c r="D33" s="3">
        <v>3</v>
      </c>
      <c r="E33" s="3">
        <v>0.3</v>
      </c>
    </row>
    <row r="34" spans="1:5" x14ac:dyDescent="0.2">
      <c r="A34" s="4">
        <v>33</v>
      </c>
      <c r="B34" s="4">
        <v>0.5</v>
      </c>
      <c r="C34" s="3">
        <v>0.6</v>
      </c>
      <c r="D34" s="3">
        <v>2.6</v>
      </c>
      <c r="E34" s="3">
        <v>0</v>
      </c>
    </row>
    <row r="35" spans="1:5" x14ac:dyDescent="0.2">
      <c r="A35" s="4">
        <v>34</v>
      </c>
      <c r="B35" s="4">
        <v>1.1000000000000001</v>
      </c>
      <c r="C35" s="3">
        <v>1.2</v>
      </c>
      <c r="D35" s="3">
        <v>3.2</v>
      </c>
      <c r="E35" s="3">
        <v>0.5</v>
      </c>
    </row>
    <row r="36" spans="1:5" x14ac:dyDescent="0.2">
      <c r="A36" s="4">
        <v>35</v>
      </c>
      <c r="B36" s="4">
        <v>0.9</v>
      </c>
      <c r="C36" s="3">
        <v>1.2</v>
      </c>
      <c r="D36" s="3">
        <v>2.9</v>
      </c>
      <c r="E36" s="3">
        <v>0.5</v>
      </c>
    </row>
    <row r="37" spans="1:5" x14ac:dyDescent="0.2">
      <c r="A37" s="4">
        <v>36</v>
      </c>
      <c r="B37" s="4">
        <v>0.5</v>
      </c>
      <c r="C37" s="3">
        <v>2.8</v>
      </c>
      <c r="D37" s="3">
        <v>3.8</v>
      </c>
      <c r="E37" s="3">
        <v>0</v>
      </c>
    </row>
    <row r="38" spans="1:5" x14ac:dyDescent="0.2">
      <c r="A38" s="4">
        <v>37</v>
      </c>
      <c r="B38" s="4">
        <v>0.7</v>
      </c>
      <c r="C38" s="3">
        <v>0.8</v>
      </c>
      <c r="D38" s="3">
        <v>3.5</v>
      </c>
      <c r="E38" s="3">
        <v>0.4</v>
      </c>
    </row>
    <row r="39" spans="1:5" x14ac:dyDescent="0.2">
      <c r="A39" s="4">
        <v>38</v>
      </c>
      <c r="B39" s="4">
        <v>0</v>
      </c>
      <c r="C39" s="3">
        <v>0.2</v>
      </c>
      <c r="D39" s="3">
        <v>4.5999999999999996</v>
      </c>
      <c r="E39" s="3">
        <v>0</v>
      </c>
    </row>
    <row r="40" spans="1:5" x14ac:dyDescent="0.2">
      <c r="A40" s="4">
        <v>39</v>
      </c>
      <c r="B40" s="4">
        <v>0.4</v>
      </c>
      <c r="C40" s="3">
        <v>0.9</v>
      </c>
      <c r="D40" s="3">
        <v>5.3</v>
      </c>
      <c r="E40" s="3">
        <v>0.3</v>
      </c>
    </row>
    <row r="41" spans="1:5" x14ac:dyDescent="0.2">
      <c r="A41" s="4">
        <v>40</v>
      </c>
      <c r="B41" s="4">
        <v>0.5</v>
      </c>
      <c r="C41" s="3">
        <v>1.1000000000000001</v>
      </c>
      <c r="D41" s="3">
        <v>4.8</v>
      </c>
      <c r="E41" s="3">
        <v>0.3</v>
      </c>
    </row>
    <row r="42" spans="1:5" x14ac:dyDescent="0.2">
      <c r="A42" s="4">
        <v>41</v>
      </c>
      <c r="B42" s="4">
        <v>0.4</v>
      </c>
      <c r="C42" s="3">
        <v>1.1000000000000001</v>
      </c>
      <c r="D42" s="3">
        <v>5.6</v>
      </c>
      <c r="E42" s="3">
        <v>0.3</v>
      </c>
    </row>
    <row r="43" spans="1:5" x14ac:dyDescent="0.2">
      <c r="A43" s="4">
        <v>42</v>
      </c>
      <c r="B43" s="4">
        <v>0.4</v>
      </c>
      <c r="C43" s="3">
        <v>0.5</v>
      </c>
      <c r="D43" s="3">
        <v>3.1</v>
      </c>
      <c r="E43" s="3">
        <v>0</v>
      </c>
    </row>
    <row r="44" spans="1:5" x14ac:dyDescent="0.2">
      <c r="A44" s="4">
        <v>43</v>
      </c>
      <c r="B44" s="4">
        <v>0.1</v>
      </c>
      <c r="C44" s="3">
        <v>0.2</v>
      </c>
      <c r="D44" s="3">
        <v>4</v>
      </c>
      <c r="E44" s="3">
        <v>0</v>
      </c>
    </row>
    <row r="45" spans="1:5" x14ac:dyDescent="0.2">
      <c r="A45" s="4">
        <v>44</v>
      </c>
      <c r="B45" s="4">
        <v>0.3</v>
      </c>
      <c r="C45" s="3">
        <v>0.5</v>
      </c>
      <c r="D45" s="3">
        <v>3.2</v>
      </c>
      <c r="E45" s="3">
        <v>0</v>
      </c>
    </row>
    <row r="46" spans="1:5" x14ac:dyDescent="0.2">
      <c r="A46" s="4">
        <v>45</v>
      </c>
      <c r="B46" s="4">
        <v>2.7</v>
      </c>
      <c r="C46" s="3">
        <v>2.7</v>
      </c>
      <c r="D46" s="3">
        <v>4.2</v>
      </c>
      <c r="E46" s="3">
        <v>0.2</v>
      </c>
    </row>
    <row r="47" spans="1:5" x14ac:dyDescent="0.2">
      <c r="A47" s="4">
        <v>46</v>
      </c>
      <c r="B47" s="4">
        <v>0.7</v>
      </c>
      <c r="C47" s="3">
        <v>0.9</v>
      </c>
      <c r="D47" s="3">
        <v>2.5</v>
      </c>
      <c r="E47" s="3">
        <v>0.2</v>
      </c>
    </row>
    <row r="48" spans="1:5" x14ac:dyDescent="0.2">
      <c r="A48" s="4">
        <v>47</v>
      </c>
      <c r="B48" s="4">
        <v>0.2</v>
      </c>
      <c r="C48" s="3">
        <v>1</v>
      </c>
      <c r="D48" s="3">
        <v>3.9</v>
      </c>
      <c r="E48" s="3">
        <v>0.1</v>
      </c>
    </row>
    <row r="49" spans="1:5" x14ac:dyDescent="0.2">
      <c r="A49" s="4">
        <v>48</v>
      </c>
      <c r="B49" s="4">
        <v>0.4</v>
      </c>
      <c r="C49" s="3">
        <v>2.9</v>
      </c>
      <c r="D49" s="3">
        <v>4.8</v>
      </c>
      <c r="E49" s="3">
        <v>0.2</v>
      </c>
    </row>
    <row r="50" spans="1:5" x14ac:dyDescent="0.2">
      <c r="A50" s="4">
        <v>49</v>
      </c>
      <c r="B50" s="4">
        <v>0.5</v>
      </c>
      <c r="C50" s="3">
        <v>2.9</v>
      </c>
      <c r="D50" s="3">
        <v>5.0999999999999996</v>
      </c>
      <c r="E50" s="3">
        <v>0.3</v>
      </c>
    </row>
    <row r="51" spans="1:5" x14ac:dyDescent="0.2">
      <c r="A51" s="4">
        <v>50</v>
      </c>
      <c r="B51" s="4">
        <v>0.1</v>
      </c>
      <c r="C51" s="3">
        <v>2.7</v>
      </c>
      <c r="D51" s="3">
        <v>3.9</v>
      </c>
      <c r="E51" s="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2" ma:contentTypeDescription="Create a new document." ma:contentTypeScope="" ma:versionID="cefb97073f17f4949f6db07a7f5c2beb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7711178dc64d05ade9573db6f2f9c3c1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62B64-DB80-4BC6-BE9C-A1D5CD548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ab46e-7eb4-483d-9bf9-65aa9b4bd404"/>
    <ds:schemaRef ds:uri="2826d825-9975-4e8e-82ef-3010d0ee5d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EB0D56-7A15-4F80-B471-0BDFB775AB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Fig2</vt:lpstr>
      <vt:lpstr>Fig3</vt:lpstr>
      <vt:lpstr>Fig5</vt:lpstr>
      <vt:lpstr>Fig6</vt:lpstr>
      <vt:lpstr>Fig7</vt:lpstr>
      <vt:lpstr>Fig8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Kostis Tsantilas</cp:lastModifiedBy>
  <dcterms:created xsi:type="dcterms:W3CDTF">2022-12-31T15:01:55Z</dcterms:created>
  <dcterms:modified xsi:type="dcterms:W3CDTF">2023-01-13T07:13:41Z</dcterms:modified>
</cp:coreProperties>
</file>